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库" sheetId="1" state="visible" r:id="rId1"/>
    <sheet xmlns:r="http://schemas.openxmlformats.org/officeDocument/2006/relationships" name="答案解析" sheetId="2" state="visible" r:id="rId2"/>
    <sheet xmlns:r="http://schemas.openxmlformats.org/officeDocument/2006/relationships" name="知识点统计" sheetId="3" state="visible" r:id="rId3"/>
    <sheet xmlns:r="http://schemas.openxmlformats.org/officeDocument/2006/relationships" name="答题卡" sheetId="4" state="visible" r:id="rId4"/>
    <sheet xmlns:r="http://schemas.openxmlformats.org/officeDocument/2006/relationships" name="使用说明" sheetId="5" state="visible" r:id="rId5"/>
  </sheets>
  <definedNames>
    <definedName name="_xlnm._FilterDatabase" localSheetId="0" hidden="1">'题目库'!$A$1:$K$61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0000"/>
    </font>
    <font>
      <color rgb="007030A0"/>
    </font>
    <font>
      <b val="1"/>
    </font>
    <font>
      <b val="1"/>
      <color rgb="001F3864"/>
      <sz val="13"/>
    </font>
    <font>
      <color rgb="00333333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7F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0D7E5"/>
      </left>
      <right style="thin">
        <color rgb="00D0D7E5"/>
      </right>
      <top style="thin">
        <color rgb="00D0D7E5"/>
      </top>
      <bottom style="thin">
        <color rgb="00D0D7E5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top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7" customWidth="1" min="3" max="3"/>
    <col width="9" customWidth="1" min="4" max="4"/>
    <col width="52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10" customWidth="1" min="11" max="11"/>
  </cols>
  <sheetData>
    <row r="1" ht="26" customHeight="1">
      <c r="A1" s="1" t="inlineStr">
        <is>
          <t>题号</t>
        </is>
      </c>
      <c r="B1" s="1" t="inlineStr">
        <is>
          <t>知识模块</t>
        </is>
      </c>
      <c r="C1" s="1" t="inlineStr">
        <is>
          <t>难度</t>
        </is>
      </c>
      <c r="D1" s="1" t="inlineStr">
        <is>
          <t>题型</t>
        </is>
      </c>
      <c r="E1" s="1" t="inlineStr">
        <is>
          <t>题干</t>
        </is>
      </c>
      <c r="F1" s="1" t="inlineStr">
        <is>
          <t>选项A</t>
        </is>
      </c>
      <c r="G1" s="1" t="inlineStr">
        <is>
          <t>选项B</t>
        </is>
      </c>
      <c r="H1" s="1" t="inlineStr">
        <is>
          <t>选项C</t>
        </is>
      </c>
      <c r="I1" s="1" t="inlineStr">
        <is>
          <t>选项D</t>
        </is>
      </c>
      <c r="J1" s="1" t="inlineStr">
        <is>
          <t>选项E</t>
        </is>
      </c>
      <c r="K1" s="1" t="inlineStr">
        <is>
          <t>正确答案</t>
        </is>
      </c>
    </row>
    <row r="2" ht="58" customHeight="1">
      <c r="A2" s="2" t="n">
        <v>1</v>
      </c>
      <c r="B2" s="2" t="inlineStr">
        <is>
          <t>互连设备与层次</t>
        </is>
      </c>
      <c r="C2" s="2" t="inlineStr">
        <is>
          <t>易</t>
        </is>
      </c>
      <c r="D2" s="2" t="inlineStr">
        <is>
          <t>单选题</t>
        </is>
      </c>
      <c r="E2" s="3" t="inlineStr">
        <is>
          <t>下列网络互连设备与其工作的 OSI 层次，对应关系正确的是（　）。</t>
        </is>
      </c>
      <c r="F2" s="3" t="inlineStr">
        <is>
          <t>中继器工作在物理层，网桥工作在数据链路层，路由器工作在网络层</t>
        </is>
      </c>
      <c r="G2" s="3" t="inlineStr">
        <is>
          <t>中继器工作在数据链路层，网桥工作在网络层</t>
        </is>
      </c>
      <c r="H2" s="3" t="inlineStr">
        <is>
          <t>路由器工作在数据链路层，网桥工作在物理层</t>
        </is>
      </c>
      <c r="I2" s="3" t="inlineStr">
        <is>
          <t>三者都工作在物理层</t>
        </is>
      </c>
      <c r="J2" s="3" t="inlineStr"/>
      <c r="K2" s="4" t="inlineStr">
        <is>
          <t>A</t>
        </is>
      </c>
    </row>
    <row r="3" ht="58" customHeight="1">
      <c r="A3" s="5" t="n">
        <v>2</v>
      </c>
      <c r="B3" s="5" t="inlineStr">
        <is>
          <t>互连设备与层次</t>
        </is>
      </c>
      <c r="C3" s="5" t="inlineStr">
        <is>
          <t>中</t>
        </is>
      </c>
      <c r="D3" s="5" t="inlineStr">
        <is>
          <t>单选题</t>
        </is>
      </c>
      <c r="E3" s="6" t="inlineStr">
        <is>
          <t>在网络互连中，网关（Gateway）的主要作用是（　）。</t>
        </is>
      </c>
      <c r="F3" s="6" t="inlineStr">
        <is>
          <t>在应用层及更高层实现不同协议体系之间的转换，使采用不同协议的网络能够互通</t>
        </is>
      </c>
      <c r="G3" s="6" t="inlineStr">
        <is>
          <t>仅放大和再生物理信号</t>
        </is>
      </c>
      <c r="H3" s="6" t="inlineStr">
        <is>
          <t>根据 MAC 地址转发数据帧</t>
        </is>
      </c>
      <c r="I3" s="6" t="inlineStr">
        <is>
          <t>根据 IP 地址选择转发路径</t>
        </is>
      </c>
      <c r="J3" s="6" t="inlineStr"/>
      <c r="K3" s="7" t="inlineStr">
        <is>
          <t>A</t>
        </is>
      </c>
    </row>
    <row r="4" ht="58" customHeight="1">
      <c r="A4" s="2" t="n">
        <v>3</v>
      </c>
      <c r="B4" s="2" t="inlineStr">
        <is>
          <t>互连设备与层次</t>
        </is>
      </c>
      <c r="C4" s="2" t="inlineStr">
        <is>
          <t>中</t>
        </is>
      </c>
      <c r="D4" s="2" t="inlineStr">
        <is>
          <t>单选题</t>
        </is>
      </c>
      <c r="E4" s="3" t="inlineStr">
        <is>
          <t>使用网桥把两个以太网网段互连后，冲突域和广播域的变化是（　）。</t>
        </is>
      </c>
      <c r="F4" s="3" t="inlineStr">
        <is>
          <t>冲突域由 1 个变为 2 个，广播域仍为 1 个</t>
        </is>
      </c>
      <c r="G4" s="3" t="inlineStr">
        <is>
          <t>冲突域仍为 1 个，广播域由 1 个变为 2 个</t>
        </is>
      </c>
      <c r="H4" s="3" t="inlineStr">
        <is>
          <t>冲突域和广播域都变为 2 个</t>
        </is>
      </c>
      <c r="I4" s="3" t="inlineStr">
        <is>
          <t>冲突域和广播域都不变</t>
        </is>
      </c>
      <c r="J4" s="3" t="inlineStr"/>
      <c r="K4" s="4" t="inlineStr">
        <is>
          <t>A</t>
        </is>
      </c>
    </row>
    <row r="5" ht="58" customHeight="1">
      <c r="A5" s="5" t="n">
        <v>4</v>
      </c>
      <c r="B5" s="5" t="inlineStr">
        <is>
          <t>互连设备与层次</t>
        </is>
      </c>
      <c r="C5" s="5" t="inlineStr">
        <is>
          <t>易</t>
        </is>
      </c>
      <c r="D5" s="5" t="inlineStr">
        <is>
          <t>单选题</t>
        </is>
      </c>
      <c r="E5" s="6" t="inlineStr">
        <is>
          <t>网络互连按其连接的网络类型，通常分为三种，即（　）。</t>
        </is>
      </c>
      <c r="F5" s="6" t="inlineStr">
        <is>
          <t>LAN-LAN 互连、LAN-WAN 互连、WAN-WAN 互连</t>
        </is>
      </c>
      <c r="G5" s="6" t="inlineStr">
        <is>
          <t>有线互连、无线互连、混合互连</t>
        </is>
      </c>
      <c r="H5" s="6" t="inlineStr">
        <is>
          <t>同构互连、异构互连、透明互连</t>
        </is>
      </c>
      <c r="I5" s="6" t="inlineStr">
        <is>
          <t>本地互连、远程互连、卫星互连</t>
        </is>
      </c>
      <c r="J5" s="6" t="inlineStr"/>
      <c r="K5" s="7" t="inlineStr">
        <is>
          <t>A</t>
        </is>
      </c>
    </row>
    <row r="6" ht="58" customHeight="1">
      <c r="A6" s="2" t="n">
        <v>5</v>
      </c>
      <c r="B6" s="2" t="inlineStr">
        <is>
          <t>互连设备与层次</t>
        </is>
      </c>
      <c r="C6" s="2" t="inlineStr">
        <is>
          <t>中</t>
        </is>
      </c>
      <c r="D6" s="2" t="inlineStr">
        <is>
          <t>单选题</t>
        </is>
      </c>
      <c r="E6" s="3" t="inlineStr">
        <is>
          <t>路由器能够把多个物理上异构的网络互连成一个逻辑网络，主要依靠它的（　）能力。</t>
        </is>
      </c>
      <c r="F6" s="3" t="inlineStr">
        <is>
          <t>网络层寻址与路由选择，屏蔽下层链路与物理介质的差异，并在必要时对分组进行分片处理</t>
        </is>
      </c>
      <c r="G6" s="3" t="inlineStr">
        <is>
          <t>对物理信号进行放大和再生</t>
        </is>
      </c>
      <c r="H6" s="3" t="inlineStr">
        <is>
          <t>根据 MAC 地址表转发数据帧</t>
        </is>
      </c>
      <c r="I6" s="3" t="inlineStr">
        <is>
          <t>把广播帧转发到所有端口</t>
        </is>
      </c>
      <c r="J6" s="3" t="inlineStr"/>
      <c r="K6" s="4" t="inlineStr">
        <is>
          <t>A</t>
        </is>
      </c>
    </row>
    <row r="7" ht="58" customHeight="1">
      <c r="A7" s="5" t="n">
        <v>6</v>
      </c>
      <c r="B7" s="5" t="inlineStr">
        <is>
          <t>互连设备与层次</t>
        </is>
      </c>
      <c r="C7" s="5" t="inlineStr">
        <is>
          <t>中</t>
        </is>
      </c>
      <c r="D7" s="5" t="inlineStr">
        <is>
          <t>单选题</t>
        </is>
      </c>
      <c r="E7" s="6" t="inlineStr">
        <is>
          <t>关于中继器（Repeater）的作用与限制，下列说法错误的是（　）。</t>
        </is>
      </c>
      <c r="F7" s="6" t="inlineStr">
        <is>
          <t>中继器对衰减的信号进行整形、放大和再生，以延长网络的传输距离</t>
        </is>
      </c>
      <c r="G7" s="6" t="inlineStr">
        <is>
          <t>中继器工作在物理层，不识别帧和地址信息</t>
        </is>
      </c>
      <c r="H7" s="6" t="inlineStr">
        <is>
          <t>中继器能够隔离冲突域，减少网络中的冲突</t>
        </is>
      </c>
      <c r="I7" s="6" t="inlineStr">
        <is>
          <t>使用中继器扩展以太网时受冲突域直径限制，级联数量不能过多</t>
        </is>
      </c>
      <c r="J7" s="6" t="inlineStr"/>
      <c r="K7" s="7" t="inlineStr">
        <is>
          <t>C</t>
        </is>
      </c>
    </row>
    <row r="8" ht="58" customHeight="1">
      <c r="A8" s="2" t="n">
        <v>7</v>
      </c>
      <c r="B8" s="2" t="inlineStr">
        <is>
          <t>IPv4 协议</t>
        </is>
      </c>
      <c r="C8" s="2" t="inlineStr">
        <is>
          <t>易</t>
        </is>
      </c>
      <c r="D8" s="2" t="inlineStr">
        <is>
          <t>单选题</t>
        </is>
      </c>
      <c r="E8" s="3" t="inlineStr">
        <is>
          <t>IPv4 数据报首部的固定长度和包含选项时的最大长度分别是（　）。</t>
        </is>
      </c>
      <c r="F8" s="3" t="inlineStr">
        <is>
          <t>20 字节和 60 字节</t>
        </is>
      </c>
      <c r="G8" s="3" t="inlineStr">
        <is>
          <t>20 字节和 40 字节</t>
        </is>
      </c>
      <c r="H8" s="3" t="inlineStr">
        <is>
          <t>40 字节和 60 字节</t>
        </is>
      </c>
      <c r="I8" s="3" t="inlineStr">
        <is>
          <t>24 字节和 64 字节</t>
        </is>
      </c>
      <c r="J8" s="3" t="inlineStr"/>
      <c r="K8" s="4" t="inlineStr">
        <is>
          <t>A</t>
        </is>
      </c>
    </row>
    <row r="9" ht="58" customHeight="1">
      <c r="A9" s="5" t="n">
        <v>8</v>
      </c>
      <c r="B9" s="5" t="inlineStr">
        <is>
          <t>IPv4 协议</t>
        </is>
      </c>
      <c r="C9" s="5" t="inlineStr">
        <is>
          <t>中</t>
        </is>
      </c>
      <c r="D9" s="5" t="inlineStr">
        <is>
          <t>单选题</t>
        </is>
      </c>
      <c r="E9" s="6" t="inlineStr">
        <is>
          <t>IPv4 首部中"生存时间"（TTL）字段的作用是（　）。</t>
        </is>
      </c>
      <c r="F9" s="6" t="inlineStr">
        <is>
          <t>限制分组在网络中可经过的最大跳数，每经过一台路由器减 1，减为 0 时丢弃并回送 ICMP 超时报文，防止分组因路由环路而无限循环</t>
        </is>
      </c>
      <c r="G9" s="6" t="inlineStr">
        <is>
          <t>记录分组从源到目的地的总耗时</t>
        </is>
      </c>
      <c r="H9" s="6" t="inlineStr">
        <is>
          <t>指定分组在路由器队列中等待的最长时间</t>
        </is>
      </c>
      <c r="I9" s="6" t="inlineStr">
        <is>
          <t>表示该分组的优先级</t>
        </is>
      </c>
      <c r="J9" s="6" t="inlineStr"/>
      <c r="K9" s="7" t="inlineStr">
        <is>
          <t>A</t>
        </is>
      </c>
    </row>
    <row r="10" ht="58" customHeight="1">
      <c r="A10" s="2" t="n">
        <v>9</v>
      </c>
      <c r="B10" s="2" t="inlineStr">
        <is>
          <t>IPv4 协议</t>
        </is>
      </c>
      <c r="C10" s="2" t="inlineStr">
        <is>
          <t>中</t>
        </is>
      </c>
      <c r="D10" s="2" t="inlineStr">
        <is>
          <t>单选题</t>
        </is>
      </c>
      <c r="E10" s="3" t="inlineStr">
        <is>
          <t>IPv4 首部中"协议"字段的值为 6、17、1 时，分别表示上层承载的是（　）。</t>
        </is>
      </c>
      <c r="F10" s="3" t="inlineStr">
        <is>
          <t>TCP、UDP、ICMP</t>
        </is>
      </c>
      <c r="G10" s="3" t="inlineStr">
        <is>
          <t>UDP、TCP、ICMP</t>
        </is>
      </c>
      <c r="H10" s="3" t="inlineStr">
        <is>
          <t>ICMP、TCP、UDP</t>
        </is>
      </c>
      <c r="I10" s="3" t="inlineStr">
        <is>
          <t>TCP、ICMP、UDP</t>
        </is>
      </c>
      <c r="J10" s="3" t="inlineStr"/>
      <c r="K10" s="4" t="inlineStr">
        <is>
          <t>A</t>
        </is>
      </c>
    </row>
    <row r="11" ht="58" customHeight="1">
      <c r="A11" s="5" t="n">
        <v>10</v>
      </c>
      <c r="B11" s="5" t="inlineStr">
        <is>
          <t>IPv4 协议</t>
        </is>
      </c>
      <c r="C11" s="5" t="inlineStr">
        <is>
          <t>难</t>
        </is>
      </c>
      <c r="D11" s="5" t="inlineStr">
        <is>
          <t>单选题</t>
        </is>
      </c>
      <c r="E11" s="6" t="inlineStr">
        <is>
          <t>关于 IPv4 首部校验和，下列说法正确的是（　）。</t>
        </is>
      </c>
      <c r="F11" s="6" t="inlineStr">
        <is>
          <t>首部校验和仅校验 IP 首部（不含数据部分），每经过一台路由器都需重新计算，因为 TTL 等字段已改变</t>
        </is>
      </c>
      <c r="G11" s="6" t="inlineStr">
        <is>
          <t>首部校验和校验整个 IP 数据报，包括数据部分</t>
        </is>
      </c>
      <c r="H11" s="6" t="inlineStr">
        <is>
          <t>首部校验和在转发过程中保持不变，路由器不做校验</t>
        </is>
      </c>
      <c r="I11" s="6" t="inlineStr">
        <is>
          <t>IPv4 和 IPv6 都保留了首部校验和字段</t>
        </is>
      </c>
      <c r="J11" s="6" t="inlineStr"/>
      <c r="K11" s="7" t="inlineStr">
        <is>
          <t>A</t>
        </is>
      </c>
    </row>
    <row r="12" ht="58" customHeight="1">
      <c r="A12" s="2" t="n">
        <v>11</v>
      </c>
      <c r="B12" s="2" t="inlineStr">
        <is>
          <t>IPv4 协议</t>
        </is>
      </c>
      <c r="C12" s="2" t="inlineStr">
        <is>
          <t>中</t>
        </is>
      </c>
      <c r="D12" s="2" t="inlineStr">
        <is>
          <t>单选题</t>
        </is>
      </c>
      <c r="E12" s="3" t="inlineStr">
        <is>
          <t>IP 地址 190.168.10.5 属于（　）地址，其默认子网掩码是（　）。</t>
        </is>
      </c>
      <c r="F12" s="3" t="inlineStr">
        <is>
          <t>B 类；255.255.0.0</t>
        </is>
      </c>
      <c r="G12" s="3" t="inlineStr">
        <is>
          <t>C 类；255.255.255.0</t>
        </is>
      </c>
      <c r="H12" s="3" t="inlineStr">
        <is>
          <t>A 类；255.0.0.0</t>
        </is>
      </c>
      <c r="I12" s="3" t="inlineStr">
        <is>
          <t>B 类；255.255.255.0</t>
        </is>
      </c>
      <c r="J12" s="3" t="inlineStr"/>
      <c r="K12" s="4" t="inlineStr">
        <is>
          <t>A</t>
        </is>
      </c>
    </row>
    <row r="13" ht="58" customHeight="1">
      <c r="A13" s="5" t="n">
        <v>12</v>
      </c>
      <c r="B13" s="5" t="inlineStr">
        <is>
          <t>IPv4 协议</t>
        </is>
      </c>
      <c r="C13" s="5" t="inlineStr">
        <is>
          <t>易</t>
        </is>
      </c>
      <c r="D13" s="5" t="inlineStr">
        <is>
          <t>单选题</t>
        </is>
      </c>
      <c r="E13" s="6" t="inlineStr">
        <is>
          <t>下列地址中，属于 RFC 1918 规定的私有地址范围的是（　）。</t>
        </is>
      </c>
      <c r="F13" s="6" t="inlineStr">
        <is>
          <t>172.16.0.0 ~ 172.31.255.255</t>
        </is>
      </c>
      <c r="G13" s="6" t="inlineStr">
        <is>
          <t>172.32.0.0 ~ 172.63.255.255</t>
        </is>
      </c>
      <c r="H13" s="6" t="inlineStr">
        <is>
          <t>192.169.0.0 ~ 192.169.255.255</t>
        </is>
      </c>
      <c r="I13" s="6" t="inlineStr">
        <is>
          <t>11.0.0.0 ~ 11.255.255.255</t>
        </is>
      </c>
      <c r="J13" s="6" t="inlineStr"/>
      <c r="K13" s="7" t="inlineStr">
        <is>
          <t>A</t>
        </is>
      </c>
    </row>
    <row r="14" ht="58" customHeight="1">
      <c r="A14" s="2" t="n">
        <v>13</v>
      </c>
      <c r="B14" s="2" t="inlineStr">
        <is>
          <t>IPv4 协议</t>
        </is>
      </c>
      <c r="C14" s="2" t="inlineStr">
        <is>
          <t>中</t>
        </is>
      </c>
      <c r="D14" s="2" t="inlineStr">
        <is>
          <t>单选题</t>
        </is>
      </c>
      <c r="E14" s="3" t="inlineStr">
        <is>
          <t>关于 IPv4 中的特殊地址，下列说法错误的是（　）。</t>
        </is>
      </c>
      <c r="F14" s="3" t="inlineStr">
        <is>
          <t>127.0.0.0/8 用作环回地址，数据包不会离开本机</t>
        </is>
      </c>
      <c r="G14" s="3" t="inlineStr">
        <is>
          <t>169.254.0.0/16 是链路本地地址，Windows 主机自动获取地址失败时会使用该网段</t>
        </is>
      </c>
      <c r="H14" s="3" t="inlineStr">
        <is>
          <t>255.255.255.255 表示受限广播地址，只在本网段内广播</t>
        </is>
      </c>
      <c r="I14" s="3" t="inlineStr">
        <is>
          <t>0.0.0.0 表示本网段的网络地址，可分配给主机作为正常通信地址</t>
        </is>
      </c>
      <c r="J14" s="3" t="inlineStr"/>
      <c r="K14" s="4" t="inlineStr">
        <is>
          <t>D</t>
        </is>
      </c>
    </row>
    <row r="15" ht="58" customHeight="1">
      <c r="A15" s="5" t="n">
        <v>14</v>
      </c>
      <c r="B15" s="5" t="inlineStr">
        <is>
          <t>IPv4 协议</t>
        </is>
      </c>
      <c r="C15" s="5" t="inlineStr">
        <is>
          <t>难</t>
        </is>
      </c>
      <c r="D15" s="5" t="inlineStr">
        <is>
          <t>单选题</t>
        </is>
      </c>
      <c r="E15" s="6" t="inlineStr">
        <is>
          <t>关于 IPv4 的分片机制，下列说法正确的是（　）。</t>
        </is>
      </c>
      <c r="F15" s="6" t="inlineStr">
        <is>
          <t>标识字段用于让目的主机判断哪些分片属于同一数据报；片偏移以 8 字节为单位；MF 为 1 表示后面还有分片，DF 为 1 表示不允许分片</t>
        </is>
      </c>
      <c r="G15" s="6" t="inlineStr">
        <is>
          <t>片偏移以 1 字节为单位</t>
        </is>
      </c>
      <c r="H15" s="6" t="inlineStr">
        <is>
          <t>DF 置 1 表示允许分片</t>
        </is>
      </c>
      <c r="I15" s="6" t="inlineStr">
        <is>
          <t>分片只能在目的主机进行，路由器不参与分片</t>
        </is>
      </c>
      <c r="J15" s="6" t="inlineStr"/>
      <c r="K15" s="7" t="inlineStr">
        <is>
          <t>A</t>
        </is>
      </c>
    </row>
    <row r="16" ht="58" customHeight="1">
      <c r="A16" s="2" t="n">
        <v>15</v>
      </c>
      <c r="B16" s="2" t="inlineStr">
        <is>
          <t>IPv4 协议</t>
        </is>
      </c>
      <c r="C16" s="2" t="inlineStr">
        <is>
          <t>中</t>
        </is>
      </c>
      <c r="D16" s="2" t="inlineStr">
        <is>
          <t>多选题</t>
        </is>
      </c>
      <c r="E16" s="3" t="inlineStr">
        <is>
          <t>关于 IPv4 数据报首部的字段，下列说法正确的有（　）。【多选】</t>
        </is>
      </c>
      <c r="F16" s="3" t="inlineStr">
        <is>
          <t>版本字段为 4 位，取值为 4 表示 IPv4</t>
        </is>
      </c>
      <c r="G16" s="3" t="inlineStr">
        <is>
          <t>总长度字段为 16 位，理论上单个 IP 数据报最大为 65535 字节</t>
        </is>
      </c>
      <c r="H16" s="3" t="inlineStr">
        <is>
          <t>区分服务（ToS/DSCP）字段可用于标记流量优先级，为 QoS 提供依据</t>
        </is>
      </c>
      <c r="I16" s="3" t="inlineStr">
        <is>
          <t>首部长度字段以 4 字节为单位，因此最小值为 5（对应 20 字节）</t>
        </is>
      </c>
      <c r="J16" s="3" t="inlineStr">
        <is>
          <t>目的 IP 地址字段为 64 位，以支持更多的地址数量</t>
        </is>
      </c>
      <c r="K16" s="4" t="inlineStr">
        <is>
          <t>A、B、C、D</t>
        </is>
      </c>
    </row>
    <row r="17" ht="58" customHeight="1">
      <c r="A17" s="5" t="n">
        <v>16</v>
      </c>
      <c r="B17" s="5" t="inlineStr">
        <is>
          <t>子网划分与 CIDR</t>
        </is>
      </c>
      <c r="C17" s="5" t="inlineStr">
        <is>
          <t>易</t>
        </is>
      </c>
      <c r="D17" s="5" t="inlineStr">
        <is>
          <t>单选题</t>
        </is>
      </c>
      <c r="E17" s="6" t="inlineStr">
        <is>
          <t>子网掩码的主要作用是（　）。</t>
        </is>
      </c>
      <c r="F17" s="6" t="inlineStr">
        <is>
          <t>区分 IP 地址中的网络部分与主机部分，使设备能够判断目的地址是否与本机处于同一网段</t>
        </is>
      </c>
      <c r="G17" s="6" t="inlineStr">
        <is>
          <t>对 IP 数据报进行加密</t>
        </is>
      </c>
      <c r="H17" s="6" t="inlineStr">
        <is>
          <t>表示主机的 MAC 地址</t>
        </is>
      </c>
      <c r="I17" s="6" t="inlineStr">
        <is>
          <t>限制主机的上网速度</t>
        </is>
      </c>
      <c r="J17" s="6" t="inlineStr"/>
      <c r="K17" s="7" t="inlineStr">
        <is>
          <t>A</t>
        </is>
      </c>
    </row>
    <row r="18" ht="58" customHeight="1">
      <c r="A18" s="2" t="n">
        <v>17</v>
      </c>
      <c r="B18" s="2" t="inlineStr">
        <is>
          <t>子网划分与 CIDR</t>
        </is>
      </c>
      <c r="C18" s="2" t="inlineStr">
        <is>
          <t>中</t>
        </is>
      </c>
      <c r="D18" s="2" t="inlineStr">
        <is>
          <t>单选题</t>
        </is>
      </c>
      <c r="E18" s="3" t="inlineStr">
        <is>
          <t>某子网的掩码为 255.255.255.224，则该子网最多可容纳的主机数是（　）。</t>
        </is>
      </c>
      <c r="F18" s="3" t="inlineStr">
        <is>
          <t>30 台</t>
        </is>
      </c>
      <c r="G18" s="3" t="inlineStr">
        <is>
          <t>32 台</t>
        </is>
      </c>
      <c r="H18" s="3" t="inlineStr">
        <is>
          <t>62 台</t>
        </is>
      </c>
      <c r="I18" s="3" t="inlineStr">
        <is>
          <t>14 台</t>
        </is>
      </c>
      <c r="J18" s="3" t="inlineStr"/>
      <c r="K18" s="4" t="inlineStr">
        <is>
          <t>A</t>
        </is>
      </c>
    </row>
    <row r="19" ht="58" customHeight="1">
      <c r="A19" s="5" t="n">
        <v>18</v>
      </c>
      <c r="B19" s="5" t="inlineStr">
        <is>
          <t>子网划分与 CIDR</t>
        </is>
      </c>
      <c r="C19" s="5" t="inlineStr">
        <is>
          <t>中</t>
        </is>
      </c>
      <c r="D19" s="5" t="inlineStr">
        <is>
          <t>单选题</t>
        </is>
      </c>
      <c r="E19" s="6" t="inlineStr">
        <is>
          <t>主机 A 的地址为 192.168.1.66/26，主机 B 的地址为 192.168.1.130/26，则两台主机（　）。</t>
        </is>
      </c>
      <c r="F19" s="6" t="inlineStr">
        <is>
          <t>不在同一子网，不能直接通信，需经路由器转发</t>
        </is>
      </c>
      <c r="G19" s="6" t="inlineStr">
        <is>
          <t>在同一子网，可以直接通信</t>
        </is>
      </c>
      <c r="H19" s="6" t="inlineStr">
        <is>
          <t>在同一子网，但必须经路由器转发</t>
        </is>
      </c>
      <c r="I19" s="6" t="inlineStr">
        <is>
          <t>无法判断</t>
        </is>
      </c>
      <c r="J19" s="6" t="inlineStr"/>
      <c r="K19" s="7" t="inlineStr">
        <is>
          <t>A</t>
        </is>
      </c>
    </row>
    <row r="20" ht="58" customHeight="1">
      <c r="A20" s="2" t="n">
        <v>19</v>
      </c>
      <c r="B20" s="2" t="inlineStr">
        <is>
          <t>子网划分与 CIDR</t>
        </is>
      </c>
      <c r="C20" s="2" t="inlineStr">
        <is>
          <t>难</t>
        </is>
      </c>
      <c r="D20" s="2" t="inlineStr">
        <is>
          <t>单选题</t>
        </is>
      </c>
      <c r="E20" s="3" t="inlineStr">
        <is>
          <t>对于子网 192.168.10.64/27，其网络地址、可用主机地址范围和广播地址分别是（　）。</t>
        </is>
      </c>
      <c r="F20" s="3" t="inlineStr">
        <is>
          <t>192.168.10.64；192.168.10.65 ~ 192.168.10.94；192.168.10.95</t>
        </is>
      </c>
      <c r="G20" s="3" t="inlineStr">
        <is>
          <t>192.168.10.64；192.168.10.64 ~ 192.168.10.95；192.168.10.96</t>
        </is>
      </c>
      <c r="H20" s="3" t="inlineStr">
        <is>
          <t>192.168.10.64；192.168.10.65 ~ 192.168.10.95；192.168.10.95</t>
        </is>
      </c>
      <c r="I20" s="3" t="inlineStr">
        <is>
          <t>192.168.10.0；192.168.10.1 ~ 192.168.10.30；192.168.10.31</t>
        </is>
      </c>
      <c r="J20" s="3" t="inlineStr"/>
      <c r="K20" s="4" t="inlineStr">
        <is>
          <t>A</t>
        </is>
      </c>
    </row>
    <row r="21" ht="58" customHeight="1">
      <c r="A21" s="5" t="n">
        <v>20</v>
      </c>
      <c r="B21" s="5" t="inlineStr">
        <is>
          <t>子网划分与 CIDR</t>
        </is>
      </c>
      <c r="C21" s="5" t="inlineStr">
        <is>
          <t>中</t>
        </is>
      </c>
      <c r="D21" s="5" t="inlineStr">
        <is>
          <t>单选题</t>
        </is>
      </c>
      <c r="E21" s="6" t="inlineStr">
        <is>
          <t>在网络规划中使用 VLSM（可变长子网掩码）的主要好处是（　）。</t>
        </is>
      </c>
      <c r="F21" s="6" t="inlineStr">
        <is>
          <t>针对各网段的实际主机数量使用不同长度的掩码，避免"一刀切"划分造成的地址浪费，提高地址利用率</t>
        </is>
      </c>
      <c r="G21" s="6" t="inlineStr">
        <is>
          <t>使全网所有子网使用统一的掩码长度，便于管理</t>
        </is>
      </c>
      <c r="H21" s="6" t="inlineStr">
        <is>
          <t>自动为主机分配 IP 地址</t>
        </is>
      </c>
      <c r="I21" s="6" t="inlineStr">
        <is>
          <t>对 IP 数据报进行加密传输</t>
        </is>
      </c>
      <c r="J21" s="6" t="inlineStr"/>
      <c r="K21" s="7" t="inlineStr">
        <is>
          <t>A</t>
        </is>
      </c>
    </row>
    <row r="22" ht="58" customHeight="1">
      <c r="A22" s="2" t="n">
        <v>21</v>
      </c>
      <c r="B22" s="2" t="inlineStr">
        <is>
          <t>子网划分与 CIDR</t>
        </is>
      </c>
      <c r="C22" s="2" t="inlineStr">
        <is>
          <t>中</t>
        </is>
      </c>
      <c r="D22" s="2" t="inlineStr">
        <is>
          <t>单选题</t>
        </is>
      </c>
      <c r="E22" s="3" t="inlineStr">
        <is>
          <t>CIDR（无类域间路由）表示法 10.24.0.0/13 中，"13"表示（　）。</t>
        </is>
      </c>
      <c r="F22" s="3" t="inlineStr">
        <is>
          <t>网络前缀的位数，即掩码中连续 1 的个数，对应掩码 255.248.0.0</t>
        </is>
      </c>
      <c r="G22" s="3" t="inlineStr">
        <is>
          <t>该网段可容纳的主机数量为 13 台</t>
        </is>
      </c>
      <c r="H22" s="3" t="inlineStr">
        <is>
          <t>该网段的 VLAN 编号</t>
        </is>
      </c>
      <c r="I22" s="3" t="inlineStr">
        <is>
          <t>该网段的跳数限制</t>
        </is>
      </c>
      <c r="J22" s="3" t="inlineStr"/>
      <c r="K22" s="4" t="inlineStr">
        <is>
          <t>A</t>
        </is>
      </c>
    </row>
    <row r="23" ht="58" customHeight="1">
      <c r="A23" s="5" t="n">
        <v>22</v>
      </c>
      <c r="B23" s="5" t="inlineStr">
        <is>
          <t>子网划分与 CIDR</t>
        </is>
      </c>
      <c r="C23" s="5" t="inlineStr">
        <is>
          <t>难</t>
        </is>
      </c>
      <c r="D23" s="5" t="inlineStr">
        <is>
          <t>单选题</t>
        </is>
      </c>
      <c r="E23" s="6" t="inlineStr">
        <is>
          <t>把 192.168.0.0/24、192.168.1.0/24、192.168.2.0/24、192.168.3.0/24 四个网段进行路由汇聚，汇聚后的地址是（　）。</t>
        </is>
      </c>
      <c r="F23" s="6" t="inlineStr">
        <is>
          <t>192.168.0.0/22</t>
        </is>
      </c>
      <c r="G23" s="6" t="inlineStr">
        <is>
          <t>192.168.0.0/24</t>
        </is>
      </c>
      <c r="H23" s="6" t="inlineStr">
        <is>
          <t>192.168.0.0/23</t>
        </is>
      </c>
      <c r="I23" s="6" t="inlineStr">
        <is>
          <t>192.168.0.0/21</t>
        </is>
      </c>
      <c r="J23" s="6" t="inlineStr"/>
      <c r="K23" s="7" t="inlineStr">
        <is>
          <t>A</t>
        </is>
      </c>
    </row>
    <row r="24" ht="58" customHeight="1">
      <c r="A24" s="2" t="n">
        <v>23</v>
      </c>
      <c r="B24" s="2" t="inlineStr">
        <is>
          <t>子网划分与 CIDR</t>
        </is>
      </c>
      <c r="C24" s="2" t="inlineStr">
        <is>
          <t>中</t>
        </is>
      </c>
      <c r="D24" s="2" t="inlineStr">
        <is>
          <t>单选题</t>
        </is>
      </c>
      <c r="E24" s="3" t="inlineStr">
        <is>
          <t>某公司分配到 172.16.0.0/22 的地址块，若要划分为多个可容纳 500 台主机的子网，则应采用的掩码是（　）。</t>
        </is>
      </c>
      <c r="F24" s="3" t="inlineStr">
        <is>
          <t>255.255.254.0（/23）</t>
        </is>
      </c>
      <c r="G24" s="3" t="inlineStr">
        <is>
          <t>255.255.255.0（/24）</t>
        </is>
      </c>
      <c r="H24" s="3" t="inlineStr">
        <is>
          <t>255.255.252.0（/22）</t>
        </is>
      </c>
      <c r="I24" s="3" t="inlineStr">
        <is>
          <t>255.255.255.128（/25）</t>
        </is>
      </c>
      <c r="J24" s="3" t="inlineStr"/>
      <c r="K24" s="4" t="inlineStr">
        <is>
          <t>A</t>
        </is>
      </c>
    </row>
    <row r="25" ht="58" customHeight="1">
      <c r="A25" s="5" t="n">
        <v>24</v>
      </c>
      <c r="B25" s="5" t="inlineStr">
        <is>
          <t>ARP 与 ICMP</t>
        </is>
      </c>
      <c r="C25" s="5" t="inlineStr">
        <is>
          <t>易</t>
        </is>
      </c>
      <c r="D25" s="5" t="inlineStr">
        <is>
          <t>单选题</t>
        </is>
      </c>
      <c r="E25" s="6" t="inlineStr">
        <is>
          <t>ARP 协议的作用是（　）。</t>
        </is>
      </c>
      <c r="F25" s="6" t="inlineStr">
        <is>
          <t>在同一网段内由已知的 IP 地址解析出对应的 MAC 地址</t>
        </is>
      </c>
      <c r="G25" s="6" t="inlineStr">
        <is>
          <t>由 MAC 地址解析出 IP 地址</t>
        </is>
      </c>
      <c r="H25" s="6" t="inlineStr">
        <is>
          <t>把域名解析为 IP 地址</t>
        </is>
      </c>
      <c r="I25" s="6" t="inlineStr">
        <is>
          <t>为终端自动分配 IP 地址</t>
        </is>
      </c>
      <c r="J25" s="6" t="inlineStr"/>
      <c r="K25" s="7" t="inlineStr">
        <is>
          <t>A</t>
        </is>
      </c>
    </row>
    <row r="26" ht="58" customHeight="1">
      <c r="A26" s="2" t="n">
        <v>25</v>
      </c>
      <c r="B26" s="2" t="inlineStr">
        <is>
          <t>ARP 与 ICMP</t>
        </is>
      </c>
      <c r="C26" s="2" t="inlineStr">
        <is>
          <t>中</t>
        </is>
      </c>
      <c r="D26" s="2" t="inlineStr">
        <is>
          <t>单选题</t>
        </is>
      </c>
      <c r="E26" s="3" t="inlineStr">
        <is>
          <t>ARP 请求报文和 ARP 应答报文的发送方式分别是（　）。</t>
        </is>
      </c>
      <c r="F26" s="3" t="inlineStr">
        <is>
          <t>请求以广播方式发送，应答以单播方式发送</t>
        </is>
      </c>
      <c r="G26" s="3" t="inlineStr">
        <is>
          <t>请求以单播方式发送，应答以广播方式发送</t>
        </is>
      </c>
      <c r="H26" s="3" t="inlineStr">
        <is>
          <t>二者都以广播方式发送</t>
        </is>
      </c>
      <c r="I26" s="3" t="inlineStr">
        <is>
          <t>二者都以单播方式发送</t>
        </is>
      </c>
      <c r="J26" s="3" t="inlineStr"/>
      <c r="K26" s="4" t="inlineStr">
        <is>
          <t>A</t>
        </is>
      </c>
    </row>
    <row r="27" ht="58" customHeight="1">
      <c r="A27" s="5" t="n">
        <v>26</v>
      </c>
      <c r="B27" s="5" t="inlineStr">
        <is>
          <t>ARP 与 ICMP</t>
        </is>
      </c>
      <c r="C27" s="5" t="inlineStr">
        <is>
          <t>中</t>
        </is>
      </c>
      <c r="D27" s="5" t="inlineStr">
        <is>
          <t>单选题</t>
        </is>
      </c>
      <c r="E27" s="6" t="inlineStr">
        <is>
          <t>代理 ARP（Proxy ARP）的作用是（　）。</t>
        </is>
      </c>
      <c r="F27" s="6" t="inlineStr">
        <is>
          <t>由路由器代替其他网段的主机回应 ARP 请求，使发送方误以为目的主机在同一网段，从而把数据发给自己转发</t>
        </is>
      </c>
      <c r="G27" s="6" t="inlineStr">
        <is>
          <t>加速本网段内的 ARP 解析速度</t>
        </is>
      </c>
      <c r="H27" s="6" t="inlineStr">
        <is>
          <t>防止 ARP 欺骗攻击</t>
        </is>
      </c>
      <c r="I27" s="6" t="inlineStr">
        <is>
          <t>为终端自动分配 IP 地址</t>
        </is>
      </c>
      <c r="J27" s="6" t="inlineStr"/>
      <c r="K27" s="7" t="inlineStr">
        <is>
          <t>A</t>
        </is>
      </c>
    </row>
    <row r="28" ht="58" customHeight="1">
      <c r="A28" s="2" t="n">
        <v>27</v>
      </c>
      <c r="B28" s="2" t="inlineStr">
        <is>
          <t>ARP 与 ICMP</t>
        </is>
      </c>
      <c r="C28" s="2" t="inlineStr">
        <is>
          <t>中</t>
        </is>
      </c>
      <c r="D28" s="2" t="inlineStr">
        <is>
          <t>单选题</t>
        </is>
      </c>
      <c r="E28" s="3" t="inlineStr">
        <is>
          <t>关于 ICMP 协议，下列说法正确的是（　）。</t>
        </is>
      </c>
      <c r="F28" s="3" t="inlineStr">
        <is>
          <t>ICMP 报文封装在 IP 数据报中传输，IP 首部的协议字段值为 1，用于传递差错报告和询问信息</t>
        </is>
      </c>
      <c r="G28" s="3" t="inlineStr">
        <is>
          <t>ICMP 是传输层协议，直接封装在以太网帧中</t>
        </is>
      </c>
      <c r="H28" s="3" t="inlineStr">
        <is>
          <t>ICMP 用于传输用户数据，属于可靠传输协议</t>
        </is>
      </c>
      <c r="I28" s="3" t="inlineStr">
        <is>
          <t>ICMP 只能由路由器产生，主机不能发送</t>
        </is>
      </c>
      <c r="J28" s="3" t="inlineStr"/>
      <c r="K28" s="4" t="inlineStr">
        <is>
          <t>A</t>
        </is>
      </c>
    </row>
    <row r="29" ht="58" customHeight="1">
      <c r="A29" s="5" t="n">
        <v>28</v>
      </c>
      <c r="B29" s="5" t="inlineStr">
        <is>
          <t>ARP 与 ICMP</t>
        </is>
      </c>
      <c r="C29" s="5" t="inlineStr">
        <is>
          <t>难</t>
        </is>
      </c>
      <c r="D29" s="5" t="inlineStr">
        <is>
          <t>单选题</t>
        </is>
      </c>
      <c r="E29" s="6" t="inlineStr">
        <is>
          <t>下列情况中，路由器通常不发送 ICMP 差错报告报文的是（　）。</t>
        </is>
      </c>
      <c r="F29" s="6" t="inlineStr">
        <is>
          <t>需要对组播地址或广播地址的数据报发送差错报告时</t>
        </is>
      </c>
      <c r="G29" s="6" t="inlineStr">
        <is>
          <t>数据报的目的网络不可达时</t>
        </is>
      </c>
      <c r="H29" s="6" t="inlineStr">
        <is>
          <t>数据报的 TTL 减为 0 而被丢弃时</t>
        </is>
      </c>
      <c r="I29" s="6" t="inlineStr">
        <is>
          <t>路由器发现源主机使用了更优的路由，需要通知其改变路由时</t>
        </is>
      </c>
      <c r="J29" s="6" t="inlineStr"/>
      <c r="K29" s="7" t="inlineStr">
        <is>
          <t>A</t>
        </is>
      </c>
    </row>
    <row r="30" ht="58" customHeight="1">
      <c r="A30" s="2" t="n">
        <v>29</v>
      </c>
      <c r="B30" s="2" t="inlineStr">
        <is>
          <t>IPv6 协议</t>
        </is>
      </c>
      <c r="C30" s="2" t="inlineStr">
        <is>
          <t>易</t>
        </is>
      </c>
      <c r="D30" s="2" t="inlineStr">
        <is>
          <t>单选题</t>
        </is>
      </c>
      <c r="E30" s="3" t="inlineStr">
        <is>
          <t>IPv6 地址的长度和常用表示方法是（　）。</t>
        </is>
      </c>
      <c r="F30" s="3" t="inlineStr">
        <is>
          <t>128 位，采用冒号十六进制表示法，分为 8 组、每组 4 位十六进制数</t>
        </is>
      </c>
      <c r="G30" s="3" t="inlineStr">
        <is>
          <t>32 位，采用点分十进制表示法</t>
        </is>
      </c>
      <c r="H30" s="3" t="inlineStr">
        <is>
          <t>64 位，采用点分十六进制表示法</t>
        </is>
      </c>
      <c r="I30" s="3" t="inlineStr">
        <is>
          <t>256 位，采用冒号二进制表示法</t>
        </is>
      </c>
      <c r="J30" s="3" t="inlineStr"/>
      <c r="K30" s="4" t="inlineStr">
        <is>
          <t>A</t>
        </is>
      </c>
    </row>
    <row r="31" ht="58" customHeight="1">
      <c r="A31" s="5" t="n">
        <v>30</v>
      </c>
      <c r="B31" s="5" t="inlineStr">
        <is>
          <t>IPv6 协议</t>
        </is>
      </c>
      <c r="C31" s="5" t="inlineStr">
        <is>
          <t>中</t>
        </is>
      </c>
      <c r="D31" s="5" t="inlineStr">
        <is>
          <t>单选题</t>
        </is>
      </c>
      <c r="E31" s="6" t="inlineStr">
        <is>
          <t>IPv6 地址 2001:0db8:0000:0000:0000:0000:1428:57ab 压缩后的正确写法是（　）。</t>
        </is>
      </c>
      <c r="F31" s="6" t="inlineStr">
        <is>
          <t>2001:db8::1428:57ab</t>
        </is>
      </c>
      <c r="G31" s="6" t="inlineStr">
        <is>
          <t>2001:db8::1428::57ab</t>
        </is>
      </c>
      <c r="H31" s="6" t="inlineStr">
        <is>
          <t>2001:0db8::1428:57ab::</t>
        </is>
      </c>
      <c r="I31" s="6" t="inlineStr">
        <is>
          <t>2001:db8:0:0:1428:57ab</t>
        </is>
      </c>
      <c r="J31" s="6" t="inlineStr"/>
      <c r="K31" s="7" t="inlineStr">
        <is>
          <t>A</t>
        </is>
      </c>
    </row>
    <row r="32" ht="58" customHeight="1">
      <c r="A32" s="2" t="n">
        <v>31</v>
      </c>
      <c r="B32" s="2" t="inlineStr">
        <is>
          <t>IPv6 协议</t>
        </is>
      </c>
      <c r="C32" s="2" t="inlineStr">
        <is>
          <t>中</t>
        </is>
      </c>
      <c r="D32" s="2" t="inlineStr">
        <is>
          <t>单选题</t>
        </is>
      </c>
      <c r="E32" s="3" t="inlineStr">
        <is>
          <t>IPv6 支持的地址类型是（　）。</t>
        </is>
      </c>
      <c r="F32" s="3" t="inlineStr">
        <is>
          <t>单播、组播和任播，取消了广播地址</t>
        </is>
      </c>
      <c r="G32" s="3" t="inlineStr">
        <is>
          <t>单播、组播和广播，取消了任播</t>
        </is>
      </c>
      <c r="H32" s="3" t="inlineStr">
        <is>
          <t>只有单播和广播</t>
        </is>
      </c>
      <c r="I32" s="3" t="inlineStr">
        <is>
          <t>单播、广播、组播和任播四种</t>
        </is>
      </c>
      <c r="J32" s="3" t="inlineStr"/>
      <c r="K32" s="4" t="inlineStr">
        <is>
          <t>A</t>
        </is>
      </c>
    </row>
    <row r="33" ht="58" customHeight="1">
      <c r="A33" s="5" t="n">
        <v>32</v>
      </c>
      <c r="B33" s="5" t="inlineStr">
        <is>
          <t>IPv6 协议</t>
        </is>
      </c>
      <c r="C33" s="5" t="inlineStr">
        <is>
          <t>中</t>
        </is>
      </c>
      <c r="D33" s="5" t="inlineStr">
        <is>
          <t>单选题</t>
        </is>
      </c>
      <c r="E33" s="6" t="inlineStr">
        <is>
          <t>IPv6 中前缀为 fe80::/10 的地址是（　）。</t>
        </is>
      </c>
      <c r="F33" s="6" t="inlineStr">
        <is>
          <t>链路本地地址，用于同一链路上节点之间的自动配置与通信，不被路由器转发</t>
        </is>
      </c>
      <c r="G33" s="6" t="inlineStr">
        <is>
          <t>全球单播地址，可在互联网上路由</t>
        </is>
      </c>
      <c r="H33" s="6" t="inlineStr">
        <is>
          <t>组播地址</t>
        </is>
      </c>
      <c r="I33" s="6" t="inlineStr">
        <is>
          <t>环回地址</t>
        </is>
      </c>
      <c r="J33" s="6" t="inlineStr"/>
      <c r="K33" s="7" t="inlineStr">
        <is>
          <t>A</t>
        </is>
      </c>
    </row>
    <row r="34" ht="58" customHeight="1">
      <c r="A34" s="2" t="n">
        <v>33</v>
      </c>
      <c r="B34" s="2" t="inlineStr">
        <is>
          <t>IPv6 协议</t>
        </is>
      </c>
      <c r="C34" s="2" t="inlineStr">
        <is>
          <t>难</t>
        </is>
      </c>
      <c r="D34" s="2" t="inlineStr">
        <is>
          <t>单选题</t>
        </is>
      </c>
      <c r="E34" s="3" t="inlineStr">
        <is>
          <t>与 IPv4 相比，IPv6 首部的主要变化不包括（　）。</t>
        </is>
      </c>
      <c r="F34" s="3" t="inlineStr">
        <is>
          <t>首部长度固定为 40 字节，取消了首部长度字段</t>
        </is>
      </c>
      <c r="G34" s="3" t="inlineStr">
        <is>
          <t>取消了首部校验和字段，把差错检测交给链路层和上层协议</t>
        </is>
      </c>
      <c r="H34" s="3" t="inlineStr">
        <is>
          <t>取消了分片相关字段，分片由源节点通过扩展首部处理，中间路由器不再分片</t>
        </is>
      </c>
      <c r="I34" s="3" t="inlineStr">
        <is>
          <t>取消了对数据流进行分类标记的能力</t>
        </is>
      </c>
      <c r="J34" s="3" t="inlineStr"/>
      <c r="K34" s="4" t="inlineStr">
        <is>
          <t>D</t>
        </is>
      </c>
    </row>
    <row r="35" ht="58" customHeight="1">
      <c r="A35" s="5" t="n">
        <v>34</v>
      </c>
      <c r="B35" s="5" t="inlineStr">
        <is>
          <t>IPv6 协议</t>
        </is>
      </c>
      <c r="C35" s="5" t="inlineStr">
        <is>
          <t>中</t>
        </is>
      </c>
      <c r="D35" s="5" t="inlineStr">
        <is>
          <t>单选题</t>
        </is>
      </c>
      <c r="E35" s="6" t="inlineStr">
        <is>
          <t>IPv6 中使用邻居发现协议（ND）替代了 IPv4 中的（　）功能。</t>
        </is>
      </c>
      <c r="F35" s="6" t="inlineStr">
        <is>
          <t>ARP 地址解析，以及路由器发现、地址自动配置等</t>
        </is>
      </c>
      <c r="G35" s="6" t="inlineStr">
        <is>
          <t>TCP 可靠传输</t>
        </is>
      </c>
      <c r="H35" s="6" t="inlineStr">
        <is>
          <t>DNS 域名解析</t>
        </is>
      </c>
      <c r="I35" s="6" t="inlineStr">
        <is>
          <t>DHCP 动态地址分配的全部功能</t>
        </is>
      </c>
      <c r="J35" s="6" t="inlineStr"/>
      <c r="K35" s="7" t="inlineStr">
        <is>
          <t>A</t>
        </is>
      </c>
    </row>
    <row r="36" ht="58" customHeight="1">
      <c r="A36" s="2" t="n">
        <v>35</v>
      </c>
      <c r="B36" s="2" t="inlineStr">
        <is>
          <t>IPv6 协议</t>
        </is>
      </c>
      <c r="C36" s="2" t="inlineStr">
        <is>
          <t>中</t>
        </is>
      </c>
      <c r="D36" s="2" t="inlineStr">
        <is>
          <t>单选题</t>
        </is>
      </c>
      <c r="E36" s="3" t="inlineStr">
        <is>
          <t>在 IPv4 向 IPv6 过渡的过程中，双协议栈、隧道技术和网络地址转换—协议转换（NAT-PT）分别属于（　）。</t>
        </is>
      </c>
      <c r="F36" s="3" t="inlineStr">
        <is>
          <t>三种典型的过渡技术，分别适用于设备同时支持两种协议、孤岛互通和纯 IPv6 与纯 IPv4 网络互通等场景</t>
        </is>
      </c>
      <c r="G36" s="3" t="inlineStr">
        <is>
          <t>三种 IPv6 地址类型</t>
        </is>
      </c>
      <c r="H36" s="3" t="inlineStr">
        <is>
          <t>三种路由协议</t>
        </is>
      </c>
      <c r="I36" s="3" t="inlineStr">
        <is>
          <t>三种 IPv6 安全机制</t>
        </is>
      </c>
      <c r="J36" s="3" t="inlineStr"/>
      <c r="K36" s="4" t="inlineStr">
        <is>
          <t>A</t>
        </is>
      </c>
    </row>
    <row r="37" ht="58" customHeight="1">
      <c r="A37" s="5" t="n">
        <v>36</v>
      </c>
      <c r="B37" s="5" t="inlineStr">
        <is>
          <t>IPv6 协议</t>
        </is>
      </c>
      <c r="C37" s="5" t="inlineStr">
        <is>
          <t>中</t>
        </is>
      </c>
      <c r="D37" s="5" t="inlineStr">
        <is>
          <t>多选题</t>
        </is>
      </c>
      <c r="E37" s="6" t="inlineStr">
        <is>
          <t>关于 IPv6 的特点，下列说法正确的有（　）。【多选】</t>
        </is>
      </c>
      <c r="F37" s="6" t="inlineStr">
        <is>
          <t>地址长度 128 位，地址空间极大，原则上不再需要 NAT 来缓解地址短缺</t>
        </is>
      </c>
      <c r="G37" s="6" t="inlineStr">
        <is>
          <t>首部固定 40 字节并简化了字段，有利于提高路由器转发效率</t>
        </is>
      </c>
      <c r="H37" s="6" t="inlineStr">
        <is>
          <t>支持地址的无状态自动配置，终端可在没有 DHCP 服务器的情况下获得地址</t>
        </is>
      </c>
      <c r="I37" s="6" t="inlineStr">
        <is>
          <t>内置对 IPsec 的支持，并取消了广播地址改用组播</t>
        </is>
      </c>
      <c r="J37" s="6" t="inlineStr">
        <is>
          <t>IPv6 与 IPv4 的地址格式兼容，IPv4 主机可以直接与 IPv6 主机通信</t>
        </is>
      </c>
      <c r="K37" s="7" t="inlineStr">
        <is>
          <t>A、B、C、D</t>
        </is>
      </c>
    </row>
    <row r="38" ht="58" customHeight="1">
      <c r="A38" s="2" t="n">
        <v>37</v>
      </c>
      <c r="B38" s="2" t="inlineStr">
        <is>
          <t>TCP 与 UDP</t>
        </is>
      </c>
      <c r="C38" s="2" t="inlineStr">
        <is>
          <t>易</t>
        </is>
      </c>
      <c r="D38" s="2" t="inlineStr">
        <is>
          <t>单选题</t>
        </is>
      </c>
      <c r="E38" s="3" t="inlineStr">
        <is>
          <t>TCP 首部的固定长度和 UDP 首部的长度分别是（　）。</t>
        </is>
      </c>
      <c r="F38" s="3" t="inlineStr">
        <is>
          <t>20 字节和 8 字节</t>
        </is>
      </c>
      <c r="G38" s="3" t="inlineStr">
        <is>
          <t>8 字节和 20 字节</t>
        </is>
      </c>
      <c r="H38" s="3" t="inlineStr">
        <is>
          <t>20 字节和 20 字节</t>
        </is>
      </c>
      <c r="I38" s="3" t="inlineStr">
        <is>
          <t>40 字节和 8 字节</t>
        </is>
      </c>
      <c r="J38" s="3" t="inlineStr"/>
      <c r="K38" s="4" t="inlineStr">
        <is>
          <t>A</t>
        </is>
      </c>
    </row>
    <row r="39" ht="58" customHeight="1">
      <c r="A39" s="5" t="n">
        <v>38</v>
      </c>
      <c r="B39" s="5" t="inlineStr">
        <is>
          <t>TCP 与 UDP</t>
        </is>
      </c>
      <c r="C39" s="5" t="inlineStr">
        <is>
          <t>中</t>
        </is>
      </c>
      <c r="D39" s="5" t="inlineStr">
        <is>
          <t>单选题</t>
        </is>
      </c>
      <c r="E39" s="6" t="inlineStr">
        <is>
          <t>TCP 建立连接的三次握手过程中，第二个报文的特点是（　）。</t>
        </is>
      </c>
      <c r="F39" s="6" t="inlineStr">
        <is>
          <t>SYN 和 ACK 标志位同时置 1，既确认对方的连接请求，又提出本方向的连接请求</t>
        </is>
      </c>
      <c r="G39" s="6" t="inlineStr">
        <is>
          <t>只有 SYN 置 1，不含确认信息</t>
        </is>
      </c>
      <c r="H39" s="6" t="inlineStr">
        <is>
          <t>只有 ACK 置 1，不包含序号</t>
        </is>
      </c>
      <c r="I39" s="6" t="inlineStr">
        <is>
          <t>携带 FIN 标志，用于结束连接</t>
        </is>
      </c>
      <c r="J39" s="6" t="inlineStr"/>
      <c r="K39" s="7" t="inlineStr">
        <is>
          <t>A</t>
        </is>
      </c>
    </row>
    <row r="40" ht="58" customHeight="1">
      <c r="A40" s="2" t="n">
        <v>39</v>
      </c>
      <c r="B40" s="2" t="inlineStr">
        <is>
          <t>TCP 与 UDP</t>
        </is>
      </c>
      <c r="C40" s="2" t="inlineStr">
        <is>
          <t>难</t>
        </is>
      </c>
      <c r="D40" s="2" t="inlineStr">
        <is>
          <t>单选题</t>
        </is>
      </c>
      <c r="E40" s="3" t="inlineStr">
        <is>
          <t>TCP 连接释放需要四次挥手，且主动关闭方在发送最后一个 ACK 后要进入 TIME_WAIT 状态等待 2MSL，其主要目的是（　）。</t>
        </is>
      </c>
      <c r="F40" s="3" t="inlineStr">
        <is>
          <t>确保最后一个 ACK 能够到达对方（若丢失可重传对方的 FIN），并使本次连接的迟延报文在网络中消失，避免影响后续使用相同端口号的新连接</t>
        </is>
      </c>
      <c r="G40" s="3" t="inlineStr">
        <is>
          <t>为了让对方有足够时间处理数据</t>
        </is>
      </c>
      <c r="H40" s="3" t="inlineStr">
        <is>
          <t>为了提高数据传输速率</t>
        </is>
      </c>
      <c r="I40" s="3" t="inlineStr">
        <is>
          <t>为了等待操作系统释放内存</t>
        </is>
      </c>
      <c r="J40" s="3" t="inlineStr"/>
      <c r="K40" s="4" t="inlineStr">
        <is>
          <t>A</t>
        </is>
      </c>
    </row>
    <row r="41" ht="58" customHeight="1">
      <c r="A41" s="5" t="n">
        <v>40</v>
      </c>
      <c r="B41" s="5" t="inlineStr">
        <is>
          <t>TCP 与 UDP</t>
        </is>
      </c>
      <c r="C41" s="5" t="inlineStr">
        <is>
          <t>中</t>
        </is>
      </c>
      <c r="D41" s="5" t="inlineStr">
        <is>
          <t>单选题</t>
        </is>
      </c>
      <c r="E41" s="6" t="inlineStr">
        <is>
          <t>关于 TCP 与 UDP 的比较，下列说法错误的是（　）。</t>
        </is>
      </c>
      <c r="F41" s="6" t="inlineStr">
        <is>
          <t>TCP 面向连接、提供可靠交付，UDP 无连接、不保证可靠交付</t>
        </is>
      </c>
      <c r="G41" s="6" t="inlineStr">
        <is>
          <t>TCP 首部开销大于 UDP，传输效率相对较低</t>
        </is>
      </c>
      <c r="H41" s="6" t="inlineStr">
        <is>
          <t>TCP 提供流量控制和拥塞控制，UDP 不提供</t>
        </is>
      </c>
      <c r="I41" s="6" t="inlineStr">
        <is>
          <t>UDP 由于不可靠，因此不能用于任何实际应用</t>
        </is>
      </c>
      <c r="J41" s="6" t="inlineStr"/>
      <c r="K41" s="7" t="inlineStr">
        <is>
          <t>D</t>
        </is>
      </c>
    </row>
    <row r="42" ht="58" customHeight="1">
      <c r="A42" s="2" t="n">
        <v>41</v>
      </c>
      <c r="B42" s="2" t="inlineStr">
        <is>
          <t>TCP 与 UDP</t>
        </is>
      </c>
      <c r="C42" s="2" t="inlineStr">
        <is>
          <t>中</t>
        </is>
      </c>
      <c r="D42" s="2" t="inlineStr">
        <is>
          <t>单选题</t>
        </is>
      </c>
      <c r="E42" s="3" t="inlineStr">
        <is>
          <t>TCP 首部中的"窗口"字段的作用是（　）。</t>
        </is>
      </c>
      <c r="F42" s="3" t="inlineStr">
        <is>
          <t>由接收方通告自己当前可接收的数据量，用于实现流量控制，防止发送方发送过快导致接收缓冲区溢出</t>
        </is>
      </c>
      <c r="G42" s="3" t="inlineStr">
        <is>
          <t>表示网络的最大传输单元</t>
        </is>
      </c>
      <c r="H42" s="3" t="inlineStr">
        <is>
          <t>表示路由器的队列长度</t>
        </is>
      </c>
      <c r="I42" s="3" t="inlineStr">
        <is>
          <t>表示连接的剩余生存时间</t>
        </is>
      </c>
      <c r="J42" s="3" t="inlineStr"/>
      <c r="K42" s="4" t="inlineStr">
        <is>
          <t>A</t>
        </is>
      </c>
    </row>
    <row r="43" ht="58" customHeight="1">
      <c r="A43" s="5" t="n">
        <v>42</v>
      </c>
      <c r="B43" s="5" t="inlineStr">
        <is>
          <t>TCP 与 UDP</t>
        </is>
      </c>
      <c r="C43" s="5" t="inlineStr">
        <is>
          <t>难</t>
        </is>
      </c>
      <c r="D43" s="5" t="inlineStr">
        <is>
          <t>单选题</t>
        </is>
      </c>
      <c r="E43" s="6" t="inlineStr">
        <is>
          <t>TCP 的拥塞控制包含慢启动、拥塞避免、快重传和快恢复四个阶段，其中慢启动阶段的特点是（　）。</t>
        </is>
      </c>
      <c r="F43" s="6" t="inlineStr">
        <is>
          <t>拥塞窗口从较小值开始，每收到一个确认就增加，呈指数增长，直到达到慢启动门限后转入拥塞避免</t>
        </is>
      </c>
      <c r="G43" s="6" t="inlineStr">
        <is>
          <t>拥塞窗口直接设置为最大值，然后线性下降</t>
        </is>
      </c>
      <c r="H43" s="6" t="inlineStr">
        <is>
          <t>拥塞窗口保持恒定不变</t>
        </is>
      </c>
      <c r="I43" s="6" t="inlineStr">
        <is>
          <t>拥塞窗口按固定步长线性增长</t>
        </is>
      </c>
      <c r="J43" s="6" t="inlineStr"/>
      <c r="K43" s="7" t="inlineStr">
        <is>
          <t>A</t>
        </is>
      </c>
    </row>
    <row r="44" ht="58" customHeight="1">
      <c r="A44" s="2" t="n">
        <v>43</v>
      </c>
      <c r="B44" s="2" t="inlineStr">
        <is>
          <t>TCP 与 UDP</t>
        </is>
      </c>
      <c r="C44" s="2" t="inlineStr">
        <is>
          <t>中</t>
        </is>
      </c>
      <c r="D44" s="2" t="inlineStr">
        <is>
          <t>单选题</t>
        </is>
      </c>
      <c r="E44" s="3" t="inlineStr">
        <is>
          <t>TCP 报文段的序号（Sequence Number）是以（　）为单位编号的。</t>
        </is>
      </c>
      <c r="F44" s="3" t="inlineStr">
        <is>
          <t>字节</t>
        </is>
      </c>
      <c r="G44" s="3" t="inlineStr">
        <is>
          <t>报文段</t>
        </is>
      </c>
      <c r="H44" s="3" t="inlineStr">
        <is>
          <t>比特</t>
        </is>
      </c>
      <c r="I44" s="3" t="inlineStr">
        <is>
          <t>连接</t>
        </is>
      </c>
      <c r="J44" s="3" t="inlineStr"/>
      <c r="K44" s="4" t="inlineStr">
        <is>
          <t>A</t>
        </is>
      </c>
    </row>
    <row r="45" ht="58" customHeight="1">
      <c r="A45" s="5" t="n">
        <v>44</v>
      </c>
      <c r="B45" s="5" t="inlineStr">
        <is>
          <t>TCP 与 UDP</t>
        </is>
      </c>
      <c r="C45" s="5" t="inlineStr">
        <is>
          <t>中</t>
        </is>
      </c>
      <c r="D45" s="5" t="inlineStr">
        <is>
          <t>单选题</t>
        </is>
      </c>
      <c r="E45" s="6" t="inlineStr">
        <is>
          <t>关于 TCP/UDP 的端口号，下列说法错误的是（　）。</t>
        </is>
      </c>
      <c r="F45" s="6" t="inlineStr">
        <is>
          <t>熟知端口号的范围是 0~1023</t>
        </is>
      </c>
      <c r="G45" s="6" t="inlineStr">
        <is>
          <t>注册端口号的范围是 1024~49151</t>
        </is>
      </c>
      <c r="H45" s="6" t="inlineStr">
        <is>
          <t>客户端使用临时端口（动态端口）发起连接，服务器通常监听熟知端口</t>
        </is>
      </c>
      <c r="I45" s="6" t="inlineStr">
        <is>
          <t>同一台主机上，TCP 的 80 端口和 UDP 的 80 端口不能同时使用</t>
        </is>
      </c>
      <c r="J45" s="6" t="inlineStr"/>
      <c r="K45" s="7" t="inlineStr">
        <is>
          <t>D</t>
        </is>
      </c>
    </row>
    <row r="46" ht="58" customHeight="1">
      <c r="A46" s="2" t="n">
        <v>45</v>
      </c>
      <c r="B46" s="2" t="inlineStr">
        <is>
          <t>TCP 与 UDP</t>
        </is>
      </c>
      <c r="C46" s="2" t="inlineStr">
        <is>
          <t>中</t>
        </is>
      </c>
      <c r="D46" s="2" t="inlineStr">
        <is>
          <t>多选题</t>
        </is>
      </c>
      <c r="E46" s="3" t="inlineStr">
        <is>
          <t>下列应用层协议中，默认使用 UDP 作为传输层协议的有（　）。【多选】</t>
        </is>
      </c>
      <c r="F46" s="3" t="inlineStr">
        <is>
          <t>DHCP（67/68）</t>
        </is>
      </c>
      <c r="G46" s="3" t="inlineStr">
        <is>
          <t>TFTP（69）</t>
        </is>
      </c>
      <c r="H46" s="3" t="inlineStr">
        <is>
          <t>SNMP（161/162）</t>
        </is>
      </c>
      <c r="I46" s="3" t="inlineStr">
        <is>
          <t>NTP（123）</t>
        </is>
      </c>
      <c r="J46" s="3" t="inlineStr">
        <is>
          <t>SMTP（25）</t>
        </is>
      </c>
      <c r="K46" s="4" t="inlineStr">
        <is>
          <t>A、B、C、D</t>
        </is>
      </c>
    </row>
    <row r="47" ht="58" customHeight="1">
      <c r="A47" s="5" t="n">
        <v>46</v>
      </c>
      <c r="B47" s="5" t="inlineStr">
        <is>
          <t>互联网应用协议</t>
        </is>
      </c>
      <c r="C47" s="5" t="inlineStr">
        <is>
          <t>易</t>
        </is>
      </c>
      <c r="D47" s="5" t="inlineStr">
        <is>
          <t>单选题</t>
        </is>
      </c>
      <c r="E47" s="6" t="inlineStr">
        <is>
          <t>HTTP 协议的主要特点是（　）。</t>
        </is>
      </c>
      <c r="F47" s="6" t="inlineStr">
        <is>
          <t>无状态、基于请求/响应模式，默认使用 TCP 80 端口</t>
        </is>
      </c>
      <c r="G47" s="6" t="inlineStr">
        <is>
          <t>有状态、基于长连接推送，默认使用 UDP 53 端口</t>
        </is>
      </c>
      <c r="H47" s="6" t="inlineStr">
        <is>
          <t>面向连接且加密传输，默认使用 TCP 443 端口</t>
        </is>
      </c>
      <c r="I47" s="6" t="inlineStr">
        <is>
          <t>无连接、不区分请求与响应，默认使用 UDP 80 端口</t>
        </is>
      </c>
      <c r="J47" s="6" t="inlineStr"/>
      <c r="K47" s="7" t="inlineStr">
        <is>
          <t>A</t>
        </is>
      </c>
    </row>
    <row r="48" ht="58" customHeight="1">
      <c r="A48" s="2" t="n">
        <v>47</v>
      </c>
      <c r="B48" s="2" t="inlineStr">
        <is>
          <t>互联网应用协议</t>
        </is>
      </c>
      <c r="C48" s="2" t="inlineStr">
        <is>
          <t>中</t>
        </is>
      </c>
      <c r="D48" s="2" t="inlineStr">
        <is>
          <t>单选题</t>
        </is>
      </c>
      <c r="E48" s="3" t="inlineStr">
        <is>
          <t>访问网站时浏览器返回"403 Forbidden"和"500 Internal Server Error"，分别表示（　）。</t>
        </is>
      </c>
      <c r="F48" s="3" t="inlineStr">
        <is>
          <t>服务器理解请求但拒绝执行（权限不足）；服务器内部出现错误</t>
        </is>
      </c>
      <c r="G48" s="3" t="inlineStr">
        <is>
          <t>请求资源不存在；请求被重定向</t>
        </is>
      </c>
      <c r="H48" s="3" t="inlineStr">
        <is>
          <t>权限不足；请求资源不存在</t>
        </is>
      </c>
      <c r="I48" s="3" t="inlineStr">
        <is>
          <t>服务器内部错误；权限不足</t>
        </is>
      </c>
      <c r="J48" s="3" t="inlineStr"/>
      <c r="K48" s="4" t="inlineStr">
        <is>
          <t>A</t>
        </is>
      </c>
    </row>
    <row r="49" ht="58" customHeight="1">
      <c r="A49" s="5" t="n">
        <v>48</v>
      </c>
      <c r="B49" s="5" t="inlineStr">
        <is>
          <t>互联网应用协议</t>
        </is>
      </c>
      <c r="C49" s="5" t="inlineStr">
        <is>
          <t>中</t>
        </is>
      </c>
      <c r="D49" s="5" t="inlineStr">
        <is>
          <t>单选题</t>
        </is>
      </c>
      <c r="E49" s="6" t="inlineStr">
        <is>
          <t>FTP 协议在工作时会建立两条连接，它们是（　）。</t>
        </is>
      </c>
      <c r="F49" s="6" t="inlineStr">
        <is>
          <t>控制连接（默认 TCP 21 端口，用于传输命令与响应）和数据连接（主动模式默认 TCP 20 端口，用于传输文件内容）</t>
        </is>
      </c>
      <c r="G49" s="6" t="inlineStr">
        <is>
          <t>都是 UDP 连接，分别使用 20 和 21 端口</t>
        </is>
      </c>
      <c r="H49" s="6" t="inlineStr">
        <is>
          <t>控制连接使用 20 端口，数据连接使用 21 端口</t>
        </is>
      </c>
      <c r="I49" s="6" t="inlineStr">
        <is>
          <t>只建立一条连接，命令与数据混合传输</t>
        </is>
      </c>
      <c r="J49" s="6" t="inlineStr"/>
      <c r="K49" s="7" t="inlineStr">
        <is>
          <t>A</t>
        </is>
      </c>
    </row>
    <row r="50" ht="58" customHeight="1">
      <c r="A50" s="2" t="n">
        <v>49</v>
      </c>
      <c r="B50" s="2" t="inlineStr">
        <is>
          <t>互联网应用协议</t>
        </is>
      </c>
      <c r="C50" s="2" t="inlineStr">
        <is>
          <t>中</t>
        </is>
      </c>
      <c r="D50" s="2" t="inlineStr">
        <is>
          <t>单选题</t>
        </is>
      </c>
      <c r="E50" s="3" t="inlineStr">
        <is>
          <t>电子邮件系统中，用于发送邮件、以及供客户端从服务器读取邮件的协议分别是（　）。</t>
        </is>
      </c>
      <c r="F50" s="3" t="inlineStr">
        <is>
          <t>SMTP 与 POP3/IMAP</t>
        </is>
      </c>
      <c r="G50" s="3" t="inlineStr">
        <is>
          <t>POP3 与 SMTP</t>
        </is>
      </c>
      <c r="H50" s="3" t="inlineStr">
        <is>
          <t>IMAP 与 SMTP</t>
        </is>
      </c>
      <c r="I50" s="3" t="inlineStr">
        <is>
          <t>SMTP 与 SNMP</t>
        </is>
      </c>
      <c r="J50" s="3" t="inlineStr"/>
      <c r="K50" s="4" t="inlineStr">
        <is>
          <t>A</t>
        </is>
      </c>
    </row>
    <row r="51" ht="58" customHeight="1">
      <c r="A51" s="5" t="n">
        <v>50</v>
      </c>
      <c r="B51" s="5" t="inlineStr">
        <is>
          <t>互联网应用协议</t>
        </is>
      </c>
      <c r="C51" s="5" t="inlineStr">
        <is>
          <t>中</t>
        </is>
      </c>
      <c r="D51" s="5" t="inlineStr">
        <is>
          <t>单选题</t>
        </is>
      </c>
      <c r="E51" s="6" t="inlineStr">
        <is>
          <t>下列常用服务的默认端口对应关系，错误的是（　）。</t>
        </is>
      </c>
      <c r="F51" s="6" t="inlineStr">
        <is>
          <t>DNS — 53</t>
        </is>
      </c>
      <c r="G51" s="6" t="inlineStr">
        <is>
          <t>TFTP — 69</t>
        </is>
      </c>
      <c r="H51" s="6" t="inlineStr">
        <is>
          <t>NTP — 123</t>
        </is>
      </c>
      <c r="I51" s="6" t="inlineStr">
        <is>
          <t>Telnet — 22</t>
        </is>
      </c>
      <c r="J51" s="6" t="inlineStr"/>
      <c r="K51" s="7" t="inlineStr">
        <is>
          <t>D</t>
        </is>
      </c>
    </row>
    <row r="52" ht="58" customHeight="1">
      <c r="A52" s="2" t="n">
        <v>51</v>
      </c>
      <c r="B52" s="2" t="inlineStr">
        <is>
          <t>互联网应用协议</t>
        </is>
      </c>
      <c r="C52" s="2" t="inlineStr">
        <is>
          <t>中</t>
        </is>
      </c>
      <c r="D52" s="2" t="inlineStr">
        <is>
          <t>单选题</t>
        </is>
      </c>
      <c r="E52" s="3" t="inlineStr">
        <is>
          <t>DNS 在进行域名解析时通常同时使用 UDP 和 TCP 53 端口，其分工是（　）。</t>
        </is>
      </c>
      <c r="F52" s="3" t="inlineStr">
        <is>
          <t>一般的域名查询使用 UDP 53 以提高效率；区域传送以及响应报文超过 512 字节等情况使用 TCP 53 以保证可靠性</t>
        </is>
      </c>
      <c r="G52" s="3" t="inlineStr">
        <is>
          <t>一般查询使用 TCP 53，区域传送使用 UDP 53</t>
        </is>
      </c>
      <c r="H52" s="3" t="inlineStr">
        <is>
          <t>两个端口随机选用，没有区别</t>
        </is>
      </c>
      <c r="I52" s="3" t="inlineStr">
        <is>
          <t>UDP 53 用于正向解析，TCP 53 用于反向解析</t>
        </is>
      </c>
      <c r="J52" s="3" t="inlineStr"/>
      <c r="K52" s="4" t="inlineStr">
        <is>
          <t>A</t>
        </is>
      </c>
    </row>
    <row r="53" ht="58" customHeight="1">
      <c r="A53" s="5" t="n">
        <v>52</v>
      </c>
      <c r="B53" s="5" t="inlineStr">
        <is>
          <t>路由与互联网结构</t>
        </is>
      </c>
      <c r="C53" s="5" t="inlineStr">
        <is>
          <t>中</t>
        </is>
      </c>
      <c r="D53" s="5" t="inlineStr">
        <is>
          <t>单选题</t>
        </is>
      </c>
      <c r="E53" s="6" t="inlineStr">
        <is>
          <t>路由表中通常包含的要素不包括（　）。</t>
        </is>
      </c>
      <c r="F53" s="6" t="inlineStr">
        <is>
          <t>目的网络地址与子网掩码</t>
        </is>
      </c>
      <c r="G53" s="6" t="inlineStr">
        <is>
          <t>下一跳地址与出接口</t>
        </is>
      </c>
      <c r="H53" s="6" t="inlineStr">
        <is>
          <t>度量值（Metric）与路由来源</t>
        </is>
      </c>
      <c r="I53" s="6" t="inlineStr">
        <is>
          <t>数据包的有效载荷内容</t>
        </is>
      </c>
      <c r="J53" s="6" t="inlineStr"/>
      <c r="K53" s="7" t="inlineStr">
        <is>
          <t>D</t>
        </is>
      </c>
    </row>
    <row r="54" ht="58" customHeight="1">
      <c r="A54" s="2" t="n">
        <v>53</v>
      </c>
      <c r="B54" s="2" t="inlineStr">
        <is>
          <t>路由与互联网结构</t>
        </is>
      </c>
      <c r="C54" s="2" t="inlineStr">
        <is>
          <t>中</t>
        </is>
      </c>
      <c r="D54" s="2" t="inlineStr">
        <is>
          <t>单选题</t>
        </is>
      </c>
      <c r="E54" s="3" t="inlineStr">
        <is>
          <t>关于自治系统（AS）与路由协议分类，下列说法正确的是（　）。</t>
        </is>
      </c>
      <c r="F54" s="3" t="inlineStr">
        <is>
          <t>自治系统是由单一管理机构统一管理、采用统一路由策略的一组网络；RIP、OSPF 属于内部网关协议（IGP），BGP 属于外部网关协议（EGP），用于 AS 之间交换路由</t>
        </is>
      </c>
      <c r="G54" s="3" t="inlineStr">
        <is>
          <t>RIP 和 OSPF 用于 AS 之间，BGP 用于 AS 内部</t>
        </is>
      </c>
      <c r="H54" s="3" t="inlineStr">
        <is>
          <t>自治系统内部只能使用一种路由协议，不能同时运行多种</t>
        </is>
      </c>
      <c r="I54" s="3" t="inlineStr">
        <is>
          <t>BGP 是基于距离矢量的内部网关协议</t>
        </is>
      </c>
      <c r="J54" s="3" t="inlineStr"/>
      <c r="K54" s="4" t="inlineStr">
        <is>
          <t>A</t>
        </is>
      </c>
    </row>
    <row r="55" ht="58" customHeight="1">
      <c r="A55" s="5" t="n">
        <v>54</v>
      </c>
      <c r="B55" s="5" t="inlineStr">
        <is>
          <t>路由与互联网结构</t>
        </is>
      </c>
      <c r="C55" s="5" t="inlineStr">
        <is>
          <t>难</t>
        </is>
      </c>
      <c r="D55" s="5" t="inlineStr">
        <is>
          <t>单选题</t>
        </is>
      </c>
      <c r="E55" s="6" t="inlineStr">
        <is>
          <t>与 OSPF 相比，BGP 的主要特点是（　）。</t>
        </is>
      </c>
      <c r="F55" s="6" t="inlineStr">
        <is>
          <t>属于路径矢量协议，基于 TCP 179 端口建立对等会话，在选路时考虑 AS 路径长度、策略与属性而非单纯的最短路径，适合在 AS 之间交换大量互联网路由</t>
        </is>
      </c>
      <c r="G55" s="6" t="inlineStr">
        <is>
          <t>属于链路状态协议，使用 SPF 算法计算最短路径</t>
        </is>
      </c>
      <c r="H55" s="6" t="inlineStr">
        <is>
          <t>以跳数为唯一度量，最大跳数为 15</t>
        </is>
      </c>
      <c r="I55" s="6" t="inlineStr">
        <is>
          <t>只能在一个 AS 内部使用，不能用于 AS 之间</t>
        </is>
      </c>
      <c r="J55" s="6" t="inlineStr"/>
      <c r="K55" s="7" t="inlineStr">
        <is>
          <t>A</t>
        </is>
      </c>
    </row>
    <row r="56" ht="58" customHeight="1">
      <c r="A56" s="2" t="n">
        <v>55</v>
      </c>
      <c r="B56" s="2" t="inlineStr">
        <is>
          <t>路由与互联网结构</t>
        </is>
      </c>
      <c r="C56" s="2" t="inlineStr">
        <is>
          <t>中</t>
        </is>
      </c>
      <c r="D56" s="2" t="inlineStr">
        <is>
          <t>单选题</t>
        </is>
      </c>
      <c r="E56" s="3" t="inlineStr">
        <is>
          <t>采用 CIDR 进行路由汇聚（路由聚合）的主要作用是（　）。</t>
        </is>
      </c>
      <c r="F56" s="3" t="inlineStr">
        <is>
          <t>把多条连续的目的网络合并为一条路由通告，显著减小路由表规模、降低路由器查表与内存开销，并减少路由更新带来的网络流量</t>
        </is>
      </c>
      <c r="G56" s="3" t="inlineStr">
        <is>
          <t>增加可用 IP 地址的数量</t>
        </is>
      </c>
      <c r="H56" s="3" t="inlineStr">
        <is>
          <t>提高链路的物理传输速率</t>
        </is>
      </c>
      <c r="I56" s="3" t="inlineStr">
        <is>
          <t>实现 IP 地址到 MAC 地址的转换</t>
        </is>
      </c>
      <c r="J56" s="3" t="inlineStr"/>
      <c r="K56" s="4" t="inlineStr">
        <is>
          <t>A</t>
        </is>
      </c>
    </row>
    <row r="57" ht="58" customHeight="1">
      <c r="A57" s="5" t="n">
        <v>56</v>
      </c>
      <c r="B57" s="5" t="inlineStr">
        <is>
          <t>路由与互联网结构</t>
        </is>
      </c>
      <c r="C57" s="5" t="inlineStr">
        <is>
          <t>中</t>
        </is>
      </c>
      <c r="D57" s="5" t="inlineStr">
        <is>
          <t>单选题</t>
        </is>
      </c>
      <c r="E57" s="6" t="inlineStr">
        <is>
          <t>关于互联网的层次结构，下列说法正确的是（　）。</t>
        </is>
      </c>
      <c r="F57" s="6" t="inlineStr">
        <is>
          <t>互联网由众多 ISP 相互连接构成，通常分为骨干 ISP、区域 ISP 和接入 ISP 等层次，不同 ISP 之间通过互联网交换中心（IXP/NAP）或直接互联实现流量交换</t>
        </is>
      </c>
      <c r="G57" s="6" t="inlineStr">
        <is>
          <t>互联网由单一运营商独立建设和运营</t>
        </is>
      </c>
      <c r="H57" s="6" t="inlineStr">
        <is>
          <t>所有 ISP 都处于同一层次，彼此地位完全平等且互不连接</t>
        </is>
      </c>
      <c r="I57" s="6" t="inlineStr">
        <is>
          <t>接入 ISP 直接与国际骨干网对等互联，不需要区域 ISP</t>
        </is>
      </c>
      <c r="J57" s="6" t="inlineStr"/>
      <c r="K57" s="7" t="inlineStr">
        <is>
          <t>A</t>
        </is>
      </c>
    </row>
    <row r="58" ht="58" customHeight="1">
      <c r="A58" s="2" t="n">
        <v>57</v>
      </c>
      <c r="B58" s="2" t="inlineStr">
        <is>
          <t>互连设备与层次</t>
        </is>
      </c>
      <c r="C58" s="2" t="inlineStr">
        <is>
          <t>难</t>
        </is>
      </c>
      <c r="D58" s="2" t="inlineStr">
        <is>
          <t>单选题</t>
        </is>
      </c>
      <c r="E58" s="3" t="inlineStr">
        <is>
          <t>主机 A（192.168.1.10/24）向位于另一网段的主机 B（10.1.1.20）发送数据。在数据帧离开主机 A 的网卡时，帧中的源 MAC 地址和目的 MAC 地址分别是（　）。</t>
        </is>
      </c>
      <c r="F58" s="3" t="inlineStr">
        <is>
          <t>主机 A 的 MAC 地址、主机 A 默认网关（路由器接口）的 MAC 地址</t>
        </is>
      </c>
      <c r="G58" s="3" t="inlineStr">
        <is>
          <t>主机 A 的 MAC 地址、主机 B 的 MAC 地址</t>
        </is>
      </c>
      <c r="H58" s="3" t="inlineStr">
        <is>
          <t>路由器的 MAC 地址、主机 B 的 MAC 地址</t>
        </is>
      </c>
      <c r="I58" s="3" t="inlineStr">
        <is>
          <t>主机 A 的 MAC 地址、广播地址 FF-FF-FF-FF-FF-FF</t>
        </is>
      </c>
      <c r="J58" s="3" t="inlineStr"/>
      <c r="K58" s="4" t="inlineStr">
        <is>
          <t>A</t>
        </is>
      </c>
    </row>
    <row r="59" ht="58" customHeight="1">
      <c r="A59" s="5" t="n">
        <v>58</v>
      </c>
      <c r="B59" s="5" t="inlineStr">
        <is>
          <t>IPv4 协议</t>
        </is>
      </c>
      <c r="C59" s="5" t="inlineStr">
        <is>
          <t>中</t>
        </is>
      </c>
      <c r="D59" s="5" t="inlineStr">
        <is>
          <t>单选题</t>
        </is>
      </c>
      <c r="E59" s="6" t="inlineStr">
        <is>
          <t>当路由器收到的数据报长度超过出接口的 MTU 而又不允许分片（DF 置 1）时，路由器将（　）。</t>
        </is>
      </c>
      <c r="F59" s="6" t="inlineStr">
        <is>
          <t>丢弃该数据报，并向源主机发送 ICMP "需要分片但 DF 被置位"的不可达差错报文</t>
        </is>
      </c>
      <c r="G59" s="6" t="inlineStr">
        <is>
          <t>强行分片后转发</t>
        </is>
      </c>
      <c r="H59" s="6" t="inlineStr">
        <is>
          <t>自动降低 MTU 后转发</t>
        </is>
      </c>
      <c r="I59" s="6" t="inlineStr">
        <is>
          <t>不做任何处理，直接转发</t>
        </is>
      </c>
      <c r="J59" s="6" t="inlineStr"/>
      <c r="K59" s="7" t="inlineStr">
        <is>
          <t>A</t>
        </is>
      </c>
    </row>
    <row r="60" ht="58" customHeight="1">
      <c r="A60" s="2" t="n">
        <v>59</v>
      </c>
      <c r="B60" s="2" t="inlineStr">
        <is>
          <t>子网划分与 CIDR</t>
        </is>
      </c>
      <c r="C60" s="2" t="inlineStr">
        <is>
          <t>中</t>
        </is>
      </c>
      <c r="D60" s="2" t="inlineStr">
        <is>
          <t>多选题</t>
        </is>
      </c>
      <c r="E60" s="3" t="inlineStr">
        <is>
          <t>关于 IP 地址与子网划分，下列说法正确的有（　）。【多选】</t>
        </is>
      </c>
      <c r="F60" s="3" t="inlineStr">
        <is>
          <t>子网掩码中 1 的个数即网络前缀长度，主机位全 0 表示网络地址、全 1 表示广播地址，二者都不能分配给主机</t>
        </is>
      </c>
      <c r="G60" s="3" t="inlineStr">
        <is>
          <t>可用主机地址数等于 2^主机位 − 2</t>
        </is>
      </c>
      <c r="H60" s="3" t="inlineStr">
        <is>
          <t>把 /24 划分为 /26 可得到 4 个子网，每个子网有 62 个可用地址</t>
        </is>
      </c>
      <c r="I60" s="3" t="inlineStr">
        <is>
          <t>VLSM 允许对同一主网内的不同子网使用不同长度的掩码，从而提高地址利用率</t>
        </is>
      </c>
      <c r="J60" s="3" t="inlineStr">
        <is>
          <t>只要两台主机配置了相同的子网掩码，它们就一定在同一网段</t>
        </is>
      </c>
      <c r="K60" s="4" t="inlineStr">
        <is>
          <t>A、B、C、D</t>
        </is>
      </c>
    </row>
    <row r="61" ht="58" customHeight="1">
      <c r="A61" s="5" t="n">
        <v>60</v>
      </c>
      <c r="B61" s="5" t="inlineStr">
        <is>
          <t>ARP 与 ICMP</t>
        </is>
      </c>
      <c r="C61" s="5" t="inlineStr">
        <is>
          <t>中</t>
        </is>
      </c>
      <c r="D61" s="5" t="inlineStr">
        <is>
          <t>单选题</t>
        </is>
      </c>
      <c r="E61" s="6" t="inlineStr">
        <is>
          <t>主机上执行 ping 命令时显示"请求超时"（Request timed out），而访问该主机的其他网络服务正常，最可能的原因是（　）。</t>
        </is>
      </c>
      <c r="F61" s="6" t="inlineStr">
        <is>
          <t>目标主机或中间防火墙配置了策略，过滤掉了 ICMP 报文，导致 ping 无响应但业务端口正常</t>
        </is>
      </c>
      <c r="G61" s="6" t="inlineStr">
        <is>
          <t>网络完全中断，任何通信都不可能</t>
        </is>
      </c>
      <c r="H61" s="6" t="inlineStr">
        <is>
          <t>目标主机的硬盘已满</t>
        </is>
      </c>
      <c r="I61" s="6" t="inlineStr">
        <is>
          <t>本机的 DNS 配置错误</t>
        </is>
      </c>
      <c r="J61" s="6" t="inlineStr"/>
      <c r="K61" s="7" t="inlineStr">
        <is>
          <t>A</t>
        </is>
      </c>
    </row>
  </sheetData>
  <autoFilter ref="A1:K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6" customWidth="1" min="2" max="2"/>
    <col width="7" customWidth="1" min="3" max="3"/>
    <col width="46" customWidth="1" min="4" max="4"/>
    <col width="10" customWidth="1" min="5" max="5"/>
    <col width="78" customWidth="1" min="6" max="6"/>
    <col width="40" customWidth="1" min="7" max="7"/>
  </cols>
  <sheetData>
    <row r="1" ht="26" customHeight="1">
      <c r="A1" s="1" t="inlineStr">
        <is>
          <t>题号</t>
        </is>
      </c>
      <c r="B1" s="1" t="inlineStr">
        <is>
          <t>知识模块</t>
        </is>
      </c>
      <c r="C1" s="1" t="inlineStr">
        <is>
          <t>难度</t>
        </is>
      </c>
      <c r="D1" s="1" t="inlineStr">
        <is>
          <t>题干</t>
        </is>
      </c>
      <c r="E1" s="1" t="inlineStr">
        <is>
          <t>正确答案</t>
        </is>
      </c>
      <c r="F1" s="1" t="inlineStr">
        <is>
          <t>答案解析</t>
        </is>
      </c>
      <c r="G1" s="1" t="inlineStr">
        <is>
          <t>记忆要点</t>
        </is>
      </c>
    </row>
    <row r="2" ht="76" customHeight="1">
      <c r="A2" s="2" t="n">
        <v>1</v>
      </c>
      <c r="B2" s="2" t="inlineStr">
        <is>
          <t>互连设备与层次</t>
        </is>
      </c>
      <c r="C2" s="2" t="inlineStr">
        <is>
          <t>易</t>
        </is>
      </c>
      <c r="D2" s="3" t="inlineStr">
        <is>
          <t>下列网络互连设备与其工作的 OSI 层次，对应关系正确的是（　）。</t>
        </is>
      </c>
      <c r="E2" s="4" t="inlineStr">
        <is>
          <t>A</t>
        </is>
      </c>
      <c r="F2" s="3" t="inlineStr">
        <is>
          <t>互连设备按工作层次划分：中继器和集线器工作在物理层，只对信号进行整形放大再生，不识别帧结构；网桥和二层交换机工作在数据链路层，依据 MAC 地址转发帧；路由器和三层交换机工作在网络层，依据 IP 地址转发分组并连接异构网络；网关可工作在传输层到应用层，实现不同协议体系之间的转换。设备工作的层次越高，互连能力越强但处理开销越大。</t>
        </is>
      </c>
      <c r="G2" s="8" t="inlineStr">
        <is>
          <t>中继器/集线器=物理层；网桥/交换机=链路层；路由器=网络层；网关=高层</t>
        </is>
      </c>
    </row>
    <row r="3" ht="76" customHeight="1">
      <c r="A3" s="5" t="n">
        <v>2</v>
      </c>
      <c r="B3" s="5" t="inlineStr">
        <is>
          <t>互连设备与层次</t>
        </is>
      </c>
      <c r="C3" s="5" t="inlineStr">
        <is>
          <t>中</t>
        </is>
      </c>
      <c r="D3" s="6" t="inlineStr">
        <is>
          <t>在网络互连中，网关（Gateway）的主要作用是（　）。</t>
        </is>
      </c>
      <c r="E3" s="7" t="inlineStr">
        <is>
          <t>A</t>
        </is>
      </c>
      <c r="F3" s="6" t="inlineStr">
        <is>
          <t>狭义的网关指工作在高层（传输层至应用层）的协议转换设备，用于连接采用完全不同协议体系的网络，例如把 TCP/IP 网络与 SNA 网络互连，需要完成报文格式、地址乃至语义的转换，实现复杂、效率较低。B、C、D 分别描述的是中继器、网桥和路由器的功能。需注意在实际组网中，"网关"一词也常被宽泛地用来指默认网关（即路由器接口地址），应根据语境区分。</t>
        </is>
      </c>
      <c r="G3" s="9" t="inlineStr">
        <is>
          <t>狭义网关=高层协议转换（异构网络互通）；默认网关=路由器接口地址</t>
        </is>
      </c>
    </row>
    <row r="4" ht="76" customHeight="1">
      <c r="A4" s="2" t="n">
        <v>3</v>
      </c>
      <c r="B4" s="2" t="inlineStr">
        <is>
          <t>互连设备与层次</t>
        </is>
      </c>
      <c r="C4" s="2" t="inlineStr">
        <is>
          <t>中</t>
        </is>
      </c>
      <c r="D4" s="3" t="inlineStr">
        <is>
          <t>使用网桥把两个以太网网段互连后，冲突域和广播域的变化是（　）。</t>
        </is>
      </c>
      <c r="E4" s="4" t="inlineStr">
        <is>
          <t>A</t>
        </is>
      </c>
      <c r="F4" s="3" t="inlineStr">
        <is>
          <t>网桥（以及二层交换机）的每个端口都是一个独立的冲突域，因此互连两个网段后冲突域由 1 个变为 2 个，使各网段的带宽不再相互竞争；但网桥默认会转发广播帧，因此两个网段仍处于同一个广播域，广播风暴仍会影响整个网络。要隔离广播域必须使用路由器或划分 VLAN。这是网桥与路由器最关键的区别之一。</t>
        </is>
      </c>
      <c r="G4" s="8" t="inlineStr">
        <is>
          <t>网桥/交换机隔离冲突域但不隔离广播域；隔离广播域需路由器或 VLAN</t>
        </is>
      </c>
    </row>
    <row r="5" ht="76" customHeight="1">
      <c r="A5" s="5" t="n">
        <v>4</v>
      </c>
      <c r="B5" s="5" t="inlineStr">
        <is>
          <t>互连设备与层次</t>
        </is>
      </c>
      <c r="C5" s="5" t="inlineStr">
        <is>
          <t>易</t>
        </is>
      </c>
      <c r="D5" s="6" t="inlineStr">
        <is>
          <t>网络互连按其连接的网络类型，通常分为三种，即（　）。</t>
        </is>
      </c>
      <c r="E5" s="7" t="inlineStr">
        <is>
          <t>A</t>
        </is>
      </c>
      <c r="F5" s="6" t="inlineStr">
        <is>
          <t>网络互连按所连接网络的类型分为：局域网与局域网互连（LAN-LAN，常用网桥、交换机或路由器）、局域网与广域网互连（LAN-WAN，通过路由器接入广域网）、广域网与广域网互连（WAN-WAN，由路由器在广域网之间转发）。此外按是否涉及协议转换，还可分为同构网络互连（协议相同，只需在低层转发）与异构网络互连（协议不同，需要转换）。</t>
        </is>
      </c>
      <c r="G5" s="9" t="inlineStr">
        <is>
          <t>互连类型：LAN-LAN、LAN-WAN、WAN-WAN</t>
        </is>
      </c>
    </row>
    <row r="6" ht="76" customHeight="1">
      <c r="A6" s="2" t="n">
        <v>5</v>
      </c>
      <c r="B6" s="2" t="inlineStr">
        <is>
          <t>互连设备与层次</t>
        </is>
      </c>
      <c r="C6" s="2" t="inlineStr">
        <is>
          <t>中</t>
        </is>
      </c>
      <c r="D6" s="3" t="inlineStr">
        <is>
          <t>路由器能够把多个物理上异构的网络互连成一个逻辑网络，主要依靠它的（　）能力。</t>
        </is>
      </c>
      <c r="E6" s="4" t="inlineStr">
        <is>
          <t>A</t>
        </is>
      </c>
      <c r="F6" s="3" t="inlineStr">
        <is>
          <t>路由器工作在网络层，各接口可以连接不同类型的链路（以太网、串行链路、POS、无线等）。它通过统一的 IP 地址体系屏蔽底层差异，依据路由表为分组选择转发路径，并在出接口 MTU 小于分组长度时进行分片（IPv4）或通知源端调整（IPv6 通过 ICMPv6 的 Packet Too Big）。B 是中继器功能，C 是网桥/交换机功能，D 是集线器行为；路由器恰恰不转发广播，从而隔离广播域。</t>
        </is>
      </c>
      <c r="G6" s="8" t="inlineStr">
        <is>
          <t>路由器靠网络层寻址+路由选择+分片，屏蔽底层链路差异</t>
        </is>
      </c>
    </row>
    <row r="7" ht="76" customHeight="1">
      <c r="A7" s="5" t="n">
        <v>6</v>
      </c>
      <c r="B7" s="5" t="inlineStr">
        <is>
          <t>互连设备与层次</t>
        </is>
      </c>
      <c r="C7" s="5" t="inlineStr">
        <is>
          <t>中</t>
        </is>
      </c>
      <c r="D7" s="6" t="inlineStr">
        <is>
          <t>关于中继器（Repeater）的作用与限制，下列说法错误的是（　）。</t>
        </is>
      </c>
      <c r="E7" s="7" t="inlineStr">
        <is>
          <t>C</t>
        </is>
      </c>
      <c r="F7" s="6" t="inlineStr">
        <is>
          <t>中继器只做物理层的信号再生，把两侧网段连成一个更大的共享介质网络，因此不仅不能隔离冲突域，反而会扩大冲突域——任何一侧的冲突都会传播到另一侧，同时引入额外时延。正因为如此，传统以太网对中继器的级联数量有严格限制（如 10BASE-5 的 5-4-3 规则：最多 5 个网段、4 个中继器、其中 3 个网段可接主机）。A、B、D 均为正确描述。</t>
        </is>
      </c>
      <c r="G7" s="9" t="inlineStr">
        <is>
          <t>中继器在物理层再生信号，不隔离冲突域反而扩大冲突域（受 5-4-3 规则限制）</t>
        </is>
      </c>
    </row>
    <row r="8" ht="76" customHeight="1">
      <c r="A8" s="2" t="n">
        <v>7</v>
      </c>
      <c r="B8" s="2" t="inlineStr">
        <is>
          <t>IPv4 协议</t>
        </is>
      </c>
      <c r="C8" s="2" t="inlineStr">
        <is>
          <t>易</t>
        </is>
      </c>
      <c r="D8" s="3" t="inlineStr">
        <is>
          <t>IPv4 数据报首部的固定长度和包含选项时的最大长度分别是（　）。</t>
        </is>
      </c>
      <c r="E8" s="4" t="inlineStr">
        <is>
          <t>A</t>
        </is>
      </c>
      <c r="F8" s="3" t="inlineStr">
        <is>
          <t>IPv4 首部由 20 字节固定部分和最多 40 字节的可选部分组成，因此最大为 60 字节。首部长度字段占 4 位，以 4 字节为单位，最大取值 15，即 15×4 = 60 字节，最小取值 5 即 20 字节。相比之下 IPv6 首部固定为 40 字节且取消了选项字段（改用扩展首部），因此不需要首部长度字段。</t>
        </is>
      </c>
      <c r="G8" s="8" t="inlineStr">
        <is>
          <t>IPv4 首部固定 20 字节、最大 60 字节；首部长度以 4 字节为单位</t>
        </is>
      </c>
    </row>
    <row r="9" ht="76" customHeight="1">
      <c r="A9" s="5" t="n">
        <v>8</v>
      </c>
      <c r="B9" s="5" t="inlineStr">
        <is>
          <t>IPv4 协议</t>
        </is>
      </c>
      <c r="C9" s="5" t="inlineStr">
        <is>
          <t>中</t>
        </is>
      </c>
      <c r="D9" s="6" t="inlineStr">
        <is>
          <t>IPv4 首部中"生存时间"（TTL）字段的作用是（　）。</t>
        </is>
      </c>
      <c r="E9" s="7" t="inlineStr">
        <is>
          <t>A</t>
        </is>
      </c>
      <c r="F9" s="6" t="inlineStr">
        <is>
          <t>TTL 占 8 位，最初设计为以秒计的生命期，实际实现中统一按"跳数"处理：每经过一台路由器减 1，减到 0 即被丢弃，并向源端发送 ICMP 超时（Time Exceeded）报文。这样即使路由表出错形成环路，分组也不会永久循环，同时避免网络资源被无效占用。traceroute/tracert 正是利用这一机制逐跳探测路径。记录耗时的是时间戳选项，优先级由 ToS/DSCP 字段表示。</t>
        </is>
      </c>
      <c r="G9" s="9" t="inlineStr">
        <is>
          <t>TTL 每跳减 1、为 0 则丢弃并回 ICMP 超时；防环路，也是 traceroute 的原理</t>
        </is>
      </c>
    </row>
    <row r="10" ht="76" customHeight="1">
      <c r="A10" s="2" t="n">
        <v>9</v>
      </c>
      <c r="B10" s="2" t="inlineStr">
        <is>
          <t>IPv4 协议</t>
        </is>
      </c>
      <c r="C10" s="2" t="inlineStr">
        <is>
          <t>中</t>
        </is>
      </c>
      <c r="D10" s="3" t="inlineStr">
        <is>
          <t>IPv4 首部中"协议"字段的值为 6、17、1 时，分别表示上层承载的是（　）。</t>
        </is>
      </c>
      <c r="E10" s="4" t="inlineStr">
        <is>
          <t>A</t>
        </is>
      </c>
      <c r="F10" s="3" t="inlineStr">
        <is>
          <t>IP 首部的协议字段（8 位）标识上层协议类型：ICMP 为 1，IGMP 为 2，TCP 为 6，UDP 为 17，IPv6 封装为 41，GRE 为 47，ESP 为 50，AH 为 51，OSPF 为 89。接收端据此把载荷交付给相应的上层协议处理。抓包分析时该字段是判断上层协议的直接依据。</t>
        </is>
      </c>
      <c r="G10" s="8" t="inlineStr">
        <is>
          <t>协议号：ICMP=1、IGMP=2、TCP=6、UDP=17、OSPF=89、ESP=50、AH=51</t>
        </is>
      </c>
    </row>
    <row r="11" ht="76" customHeight="1">
      <c r="A11" s="5" t="n">
        <v>10</v>
      </c>
      <c r="B11" s="5" t="inlineStr">
        <is>
          <t>IPv4 协议</t>
        </is>
      </c>
      <c r="C11" s="5" t="inlineStr">
        <is>
          <t>难</t>
        </is>
      </c>
      <c r="D11" s="6" t="inlineStr">
        <is>
          <t>关于 IPv4 首部校验和，下列说法正确的是（　）。</t>
        </is>
      </c>
      <c r="E11" s="7" t="inlineStr">
        <is>
          <t>A</t>
        </is>
      </c>
      <c r="F11" s="6" t="inlineStr">
        <is>
          <t>IPv4 首部校验和只覆盖首部，用于检测首部在传输中是否出错。由于每经过一台路由器 TTL 就会减 1，首部内容发生变化，因此路由器必须重新计算校验和。数据部分的完整性由上层协议（如 TCP/UDP 校验和）负责。IPv6 出于提高转发效率的考虑，取消了首部校验和字段，把差错检测交由链路层和上层协议完成，故 D 错误。</t>
        </is>
      </c>
      <c r="G11" s="9" t="inlineStr">
        <is>
          <t>IPv4 首部校验和只校验首部、每跳重算；IPv6 取消了首部校验和</t>
        </is>
      </c>
    </row>
    <row r="12" ht="76" customHeight="1">
      <c r="A12" s="2" t="n">
        <v>11</v>
      </c>
      <c r="B12" s="2" t="inlineStr">
        <is>
          <t>IPv4 协议</t>
        </is>
      </c>
      <c r="C12" s="2" t="inlineStr">
        <is>
          <t>中</t>
        </is>
      </c>
      <c r="D12" s="3" t="inlineStr">
        <is>
          <t>IP 地址 190.168.10.5 属于（　）地址，其默认子网掩码是（　）。</t>
        </is>
      </c>
      <c r="E12" s="4" t="inlineStr">
        <is>
          <t>A</t>
        </is>
      </c>
      <c r="F12" s="3" t="inlineStr">
        <is>
          <t>IPv4 分类地址按第一个字节划分：A 类为 1~126（默认掩码 255.0.0.0），B 类为 128~191（255.255.0.0），C 类为 192~223（255.255.255.0），D 类 224~239 为组播地址，E 类 240~255 保留。190 落在 128~191 区间，故为 B 类地址。注意 127 网段被保留作环回地址，不属于 A 类可用地址范围。</t>
        </is>
      </c>
      <c r="G12" s="8" t="inlineStr">
        <is>
          <t>A:1-126、B:128-191、C:192-223、D:224-239 组播、E:240-255 保留</t>
        </is>
      </c>
    </row>
    <row r="13" ht="76" customHeight="1">
      <c r="A13" s="5" t="n">
        <v>12</v>
      </c>
      <c r="B13" s="5" t="inlineStr">
        <is>
          <t>IPv4 协议</t>
        </is>
      </c>
      <c r="C13" s="5" t="inlineStr">
        <is>
          <t>易</t>
        </is>
      </c>
      <c r="D13" s="6" t="inlineStr">
        <is>
          <t>下列地址中，属于 RFC 1918 规定的私有地址范围的是（　）。</t>
        </is>
      </c>
      <c r="E13" s="7" t="inlineStr">
        <is>
          <t>A</t>
        </is>
      </c>
      <c r="F13" s="6" t="inlineStr">
        <is>
          <t>RFC 1918 定义了三个私有地址段：10.0.0.0/8（10.0.0.0~10.255.255.255，1 个 A 类网）、172.16.0.0/12（172.16.0.0~172.31.255.255，16 个 B 类网）、192.168.0.0/16（192.168.0.0~192.168.255.255，256 个 C 类网）。私有地址不在公网上路由，可被任意组织重复使用，需通过 NAT 转换后才能访问互联网。B、C、D 均落在公网地址空间内。</t>
        </is>
      </c>
      <c r="G13" s="9" t="inlineStr">
        <is>
          <t>私有地址：10.0.0.0/8、172.16.0.0/12（16~31）、192.168.0.0/16</t>
        </is>
      </c>
    </row>
    <row r="14" ht="76" customHeight="1">
      <c r="A14" s="2" t="n">
        <v>13</v>
      </c>
      <c r="B14" s="2" t="inlineStr">
        <is>
          <t>IPv4 协议</t>
        </is>
      </c>
      <c r="C14" s="2" t="inlineStr">
        <is>
          <t>中</t>
        </is>
      </c>
      <c r="D14" s="3" t="inlineStr">
        <is>
          <t>关于 IPv4 中的特殊地址，下列说法错误的是（　）。</t>
        </is>
      </c>
      <c r="E14" s="4" t="inlineStr">
        <is>
          <t>D</t>
        </is>
      </c>
      <c r="F14" s="3" t="inlineStr">
        <is>
          <t>0.0.0.0 有特定含义：作为源地址时表示"本机、尚未分配地址"（如 DHCP 请求阶段），作为目的地址时在网络中表示默认路由，作为主机地址则无意义，不能分配给主机用于正常通信，故 D 错误。A、B、C 均正确：127.0.0.0/8 为环回（常用 127.0.0.1 测试本机协议栈），169.254.0.0/16 为 APIPA 链路本地地址（表示未能联系到 DHCP 服务器），255.255.255.255 为受限广播地址（不被路由器转发）。</t>
        </is>
      </c>
      <c r="G14" s="8" t="inlineStr">
        <is>
          <t>0.0.0.0=未指定/默认路由；127/8=环回；169.254/16=APIPA；全1=受限广播</t>
        </is>
      </c>
    </row>
    <row r="15" ht="76" customHeight="1">
      <c r="A15" s="5" t="n">
        <v>14</v>
      </c>
      <c r="B15" s="5" t="inlineStr">
        <is>
          <t>IPv4 协议</t>
        </is>
      </c>
      <c r="C15" s="5" t="inlineStr">
        <is>
          <t>难</t>
        </is>
      </c>
      <c r="D15" s="6" t="inlineStr">
        <is>
          <t>关于 IPv4 的分片机制，下列说法正确的是（　）。</t>
        </is>
      </c>
      <c r="E15" s="7" t="inlineStr">
        <is>
          <t>A</t>
        </is>
      </c>
      <c r="F15" s="6" t="inlineStr">
        <is>
          <t>当数据报长度超过出接口的 MTU（以太网通常为 1500 字节）时需要分片：标识字段由源主机设定，同一数据报的所有分片标识相同；标志字段 3 位中，DF（Don't Fragment）为 1 表示禁止分片（若超过 MTU 则丢弃并回送 ICMP 需分片报文），MF（More Fragments）为 1 表示后面还有分片，最后一片 MF=0；片偏移 13 位，以 8 字节为单位指出该片在原始数据报中的位置（因此除最后一片外，各片数据长度须为 8 的整数倍）。分片可由源主机或途经的路由器完成，重组只在目的主机进行。</t>
        </is>
      </c>
      <c r="G15" s="9" t="inlineStr">
        <is>
          <t>标识判归属、DF 禁分片、MF 表后续、片偏移以 8 字节为单位；重组仅在目的端</t>
        </is>
      </c>
    </row>
    <row r="16" ht="76" customHeight="1">
      <c r="A16" s="2" t="n">
        <v>15</v>
      </c>
      <c r="B16" s="2" t="inlineStr">
        <is>
          <t>IPv4 协议</t>
        </is>
      </c>
      <c r="C16" s="2" t="inlineStr">
        <is>
          <t>中</t>
        </is>
      </c>
      <c r="D16" s="3" t="inlineStr">
        <is>
          <t>关于 IPv4 数据报首部的字段，下列说法正确的有（　）。【多选】</t>
        </is>
      </c>
      <c r="E16" s="4" t="inlineStr">
        <is>
          <t>A、B、C、D</t>
        </is>
      </c>
      <c r="F16" s="3" t="inlineStr">
        <is>
          <t>E 错误：IPv4 的源地址和目的地址各为 32 位，这也是 IPv4 地址空间约为 43 亿个、最终走向枯竭的根本原因（IPv6 才扩展到 128 位）。A、B、C、D 均正确：版本 4 位；总长度 16 位，以字节为单位，最大 65535 字节；ToS 字段现多用作 DSCP 标记，供 QoS 分类调度使用；首部长度 4 位、以 4 字节为单位，最小 5 即 20 字节、最大 15 即 60 字节。</t>
        </is>
      </c>
      <c r="G16" s="8" t="inlineStr">
        <is>
          <t>IPv4 首部：版本 4 位、总长度 16 位（≤65535）、地址各 32 位、ToS 供 QoS</t>
        </is>
      </c>
    </row>
    <row r="17" ht="76" customHeight="1">
      <c r="A17" s="5" t="n">
        <v>16</v>
      </c>
      <c r="B17" s="5" t="inlineStr">
        <is>
          <t>子网划分与 CIDR</t>
        </is>
      </c>
      <c r="C17" s="5" t="inlineStr">
        <is>
          <t>易</t>
        </is>
      </c>
      <c r="D17" s="6" t="inlineStr">
        <is>
          <t>子网掩码的主要作用是（　）。</t>
        </is>
      </c>
      <c r="E17" s="7" t="inlineStr">
        <is>
          <t>A</t>
        </is>
      </c>
      <c r="F17" s="6" t="inlineStr">
        <is>
          <t>子网掩码长度与 IP 地址相同（32 位），其中连续的 1 对应网络位、连续的 0 对应主机位。设备把本机 IP 与掩码做按位与运算得到本网段网络地址，再把目的 IP 与掩码做同样运算，两者相同则说明目的主机在同一网段，直接通过 ARP 获取其 MAC 后发送；不同则把数据交给默认网关转发。因此掩码配置错误会直接导致同网段主机之间无法通信。</t>
        </is>
      </c>
      <c r="G17" s="9" t="inlineStr">
        <is>
          <t>掩码区分网络位与主机位，用于判断目的地址是否同网段</t>
        </is>
      </c>
    </row>
    <row r="18" ht="76" customHeight="1">
      <c r="A18" s="2" t="n">
        <v>17</v>
      </c>
      <c r="B18" s="2" t="inlineStr">
        <is>
          <t>子网划分与 CIDR</t>
        </is>
      </c>
      <c r="C18" s="2" t="inlineStr">
        <is>
          <t>中</t>
        </is>
      </c>
      <c r="D18" s="3" t="inlineStr">
        <is>
          <t>某子网的掩码为 255.255.255.224，则该子网最多可容纳的主机数是（　）。</t>
        </is>
      </c>
      <c r="E18" s="4" t="inlineStr">
        <is>
          <t>A</t>
        </is>
      </c>
      <c r="F18" s="3" t="inlineStr">
        <is>
          <t>255.255.255.224 的二进制末尾为 11100000，即网络位为 27 位（/27），主机位为 32−27 = 5 位，理论地址数 2⁵ = 32 个，扣除全 0 的网络地址和全 1 的广播地址后，可用主机地址为 32−2 = 30 个。记忆公式：可用主机数 = 2^(32−前缀长度) − 2。若要容纳 30 台以上主机就需改用 /26（62 个可用地址）。</t>
        </is>
      </c>
      <c r="G18" s="8" t="inlineStr">
        <is>
          <t>可用主机数 = 2^主机位 − 2；/27 → 32−2 = 30</t>
        </is>
      </c>
    </row>
    <row r="19" ht="76" customHeight="1">
      <c r="A19" s="5" t="n">
        <v>18</v>
      </c>
      <c r="B19" s="5" t="inlineStr">
        <is>
          <t>子网划分与 CIDR</t>
        </is>
      </c>
      <c r="C19" s="5" t="inlineStr">
        <is>
          <t>中</t>
        </is>
      </c>
      <c r="D19" s="6" t="inlineStr">
        <is>
          <t>主机 A 的地址为 192.168.1.66/26，主机 B 的地址为 192.168.1.130/26，则两台主机（　）。</t>
        </is>
      </c>
      <c r="E19" s="7" t="inlineStr">
        <is>
          <t>A</t>
        </is>
      </c>
      <c r="F19" s="6" t="inlineStr">
        <is>
          <t>/26 的掩码为 255.255.255.192，块大小为 64，因此子网划分为 192.168.1.0/26（可用 .1~.62）、192.168.1.64/26（.65~.126）、192.168.1.128/26（.129~.190）、192.168.1.192/26。A 的 66 属于第二个子网，B 的 130 属于第三个子网，二者不在同一子网，必须通过路由器（各自的默认网关）才能通信。判断方法：把 IP 与掩码按位与，比较所得网络地址是否相同。</t>
        </is>
      </c>
      <c r="G19" s="9" t="inlineStr">
        <is>
          <t>/26 块大小 64；把 IP 与掩码按位与比较网络地址</t>
        </is>
      </c>
    </row>
    <row r="20" ht="76" customHeight="1">
      <c r="A20" s="2" t="n">
        <v>19</v>
      </c>
      <c r="B20" s="2" t="inlineStr">
        <is>
          <t>子网划分与 CIDR</t>
        </is>
      </c>
      <c r="C20" s="2" t="inlineStr">
        <is>
          <t>难</t>
        </is>
      </c>
      <c r="D20" s="3" t="inlineStr">
        <is>
          <t>对于子网 192.168.10.64/27，其网络地址、可用主机地址范围和广播地址分别是（　）。</t>
        </is>
      </c>
      <c r="E20" s="4" t="inlineStr">
        <is>
          <t>A</t>
        </is>
      </c>
      <c r="F20" s="3" t="inlineStr">
        <is>
          <t>/27 的掩码为 255.255.255.224，块大小为 32，故以 32 为步长划分子网：…、192.168.10.32/27、192.168.10.64/27、192.168.10.96/27 等。该子网的网络地址为 192.168.10.64（主机位全 0），广播地址为 192.168.10.95（主机位全 1，即 64+31），可用主机地址为 192.168.10.65 ~ 192.168.10.94，共 30 个。B、C 把网络地址或广播地址混入了可用范围，D 是另一个子网。</t>
        </is>
      </c>
      <c r="G20" s="8" t="inlineStr">
        <is>
          <t>/27 块大小 32：网络地址=块首，广播地址=块首+31，可用=中间 30 个</t>
        </is>
      </c>
    </row>
    <row r="21" ht="76" customHeight="1">
      <c r="A21" s="5" t="n">
        <v>20</v>
      </c>
      <c r="B21" s="5" t="inlineStr">
        <is>
          <t>子网划分与 CIDR</t>
        </is>
      </c>
      <c r="C21" s="5" t="inlineStr">
        <is>
          <t>中</t>
        </is>
      </c>
      <c r="D21" s="6" t="inlineStr">
        <is>
          <t>在网络规划中使用 VLSM（可变长子网掩码）的主要好处是（　）。</t>
        </is>
      </c>
      <c r="E21" s="7" t="inlineStr">
        <is>
          <t>A</t>
        </is>
      </c>
      <c r="F21" s="6" t="inlineStr">
        <is>
          <t>若对所有子网使用同一掩码，则必须按最大网段的需求划分，小网段就会浪费大量地址（例如只有 2 台设备的互联链路也占用 254 个地址）。VLSM 允许在同一主网内对不同子网采用不同长度掩码：大网段用较短掩码，小网段用较长掩码，点对点链路甚至可用 /30（2 个可用地址）或 /31。使用 VLSM 要求路由协议能够携带掩码信息，如 RIPv2、OSPF、EIGRP，而 RIPv1、IGRP 等有类协议不支持。</t>
        </is>
      </c>
      <c r="G21" s="9" t="inlineStr">
        <is>
          <t>VLSM 按需分配不同长度掩码减少浪费；需 RIPv2/OSPF/EIGRP 等无类协议支持</t>
        </is>
      </c>
    </row>
    <row r="22" ht="76" customHeight="1">
      <c r="A22" s="2" t="n">
        <v>21</v>
      </c>
      <c r="B22" s="2" t="inlineStr">
        <is>
          <t>子网划分与 CIDR</t>
        </is>
      </c>
      <c r="C22" s="2" t="inlineStr">
        <is>
          <t>中</t>
        </is>
      </c>
      <c r="D22" s="3" t="inlineStr">
        <is>
          <t>CIDR（无类域间路由）表示法 10.24.0.0/13 中，"13"表示（　）。</t>
        </is>
      </c>
      <c r="E22" s="4" t="inlineStr">
        <is>
          <t>A</t>
        </is>
      </c>
      <c r="F22" s="3" t="inlineStr">
        <is>
          <t>CIDR 用"地址/前缀长度"表示网络，斜杠后的数字即网络前缀位数，取代了传统的 A/B/C 类划分。/13 表示前 13 位为网络位：前 8 位为 255，接下来 5 位为 11111000 即 248，故掩码为 255.248.0.0，主机位为 19 位。CIDR 使无类地址分配和路由汇聚成为可能，是缓解 IPv4 地址枯竭和路由表膨胀的重要机制。</t>
        </is>
      </c>
      <c r="G22" s="8" t="inlineStr">
        <is>
          <t>CIDR 前缀长度=掩码中 1 的个数；/13 → 255.248.0.0</t>
        </is>
      </c>
    </row>
    <row r="23" ht="76" customHeight="1">
      <c r="A23" s="5" t="n">
        <v>22</v>
      </c>
      <c r="B23" s="5" t="inlineStr">
        <is>
          <t>子网划分与 CIDR</t>
        </is>
      </c>
      <c r="C23" s="5" t="inlineStr">
        <is>
          <t>难</t>
        </is>
      </c>
      <c r="D23" s="6" t="inlineStr">
        <is>
          <t>把 192.168.0.0/24、192.168.1.0/24、192.168.2.0/24、192.168.3.0/24 四个网段进行路由汇聚，汇聚后的地址是（　）。</t>
        </is>
      </c>
      <c r="E23" s="7" t="inlineStr">
        <is>
          <t>A</t>
        </is>
      </c>
      <c r="F23" s="6" t="inlineStr">
        <is>
          <t>四个连续的 /24 网段共需 2 位来表示变化（0~3），因此可把前缀长度减少 2 位：24 − 2 = 22。检验：192.168.0.0/22 覆盖 192.168.0.0 ~ 192.168.3.255，正好包含这四个网段。/23 只能覆盖两个 /24（0~1），不足；/21 覆盖 8 个 /24（0~7），范围过大，会把不属于自己的网段也包含进来，可能造成路由错误。汇聚的前提是被汇聚的网段连续且数量为 2 的整数次幂，并覆盖其完整范围。</t>
        </is>
      </c>
      <c r="G23" s="9" t="inlineStr">
        <is>
          <t>2^n 个连续 /24 汇聚为 /(24−n)；4 个 → /22（须恰好覆盖）</t>
        </is>
      </c>
    </row>
    <row r="24" ht="76" customHeight="1">
      <c r="A24" s="2" t="n">
        <v>23</v>
      </c>
      <c r="B24" s="2" t="inlineStr">
        <is>
          <t>子网划分与 CIDR</t>
        </is>
      </c>
      <c r="C24" s="2" t="inlineStr">
        <is>
          <t>中</t>
        </is>
      </c>
      <c r="D24" s="3" t="inlineStr">
        <is>
          <t>某公司分配到 172.16.0.0/22 的地址块，若要划分为多个可容纳 500 台主机的子网，则应采用的掩码是（　）。</t>
        </is>
      </c>
      <c r="E24" s="4" t="inlineStr">
        <is>
          <t>A</t>
        </is>
      </c>
      <c r="F24" s="3" t="inlineStr">
        <is>
          <t>需容纳 500 台主机，要求 2^m − 2 ≥ 500，即 2^m ≥ 502，m = 9 时 2⁹ = 512，可用地址 510 个，满足要求（m = 8 只有 254 个，不够）。主机位取 9 位，掩码为 /(32−9) = /23，即 255.255.254.0。在 /22 地址块（172.16.0.0~172.16.3.255）内可划分出两个 /23 子网：172.16.0.0/23 和 172.16.2.0/23。/24 每子网仅 254 个可用地址，不满足需求。</t>
        </is>
      </c>
      <c r="G24" s="8" t="inlineStr">
        <is>
          <t>按主机数定主机位：2^m−2 ≥ 需求；500 台 → m=9 → /23</t>
        </is>
      </c>
    </row>
    <row r="25" ht="76" customHeight="1">
      <c r="A25" s="5" t="n">
        <v>24</v>
      </c>
      <c r="B25" s="5" t="inlineStr">
        <is>
          <t>ARP 与 ICMP</t>
        </is>
      </c>
      <c r="C25" s="5" t="inlineStr">
        <is>
          <t>易</t>
        </is>
      </c>
      <c r="D25" s="6" t="inlineStr">
        <is>
          <t>ARP 协议的作用是（　）。</t>
        </is>
      </c>
      <c r="E25" s="7" t="inlineStr">
        <is>
          <t>A</t>
        </is>
      </c>
      <c r="F25" s="6" t="inlineStr">
        <is>
          <t>主机在以太网上发送数据帧时必须知道目的 MAC 地址，因此需要用 ARP 由目的 IP 求出其 MAC：先在本地 ARP 缓存中查找，未命中则广播 ARP 请求，目标主机以单播应答。由 MAC 求 IP 的是 RARP（已被 DHCP 取代）；域名解析为 IP 的是 DNS；自动分配 IP 的是 DHCP。</t>
        </is>
      </c>
      <c r="G25" s="9" t="inlineStr">
        <is>
          <t>ARP：IP→MAC（广播请求、单播应答）；RARP 反向已淘汰</t>
        </is>
      </c>
    </row>
    <row r="26" ht="76" customHeight="1">
      <c r="A26" s="2" t="n">
        <v>25</v>
      </c>
      <c r="B26" s="2" t="inlineStr">
        <is>
          <t>ARP 与 ICMP</t>
        </is>
      </c>
      <c r="C26" s="2" t="inlineStr">
        <is>
          <t>中</t>
        </is>
      </c>
      <c r="D26" s="3" t="inlineStr">
        <is>
          <t>ARP 请求报文和 ARP 应答报文的发送方式分别是（　）。</t>
        </is>
      </c>
      <c r="E26" s="4" t="inlineStr">
        <is>
          <t>A</t>
        </is>
      </c>
      <c r="F26" s="3" t="inlineStr">
        <is>
          <t>发送方此时只知道目的 IP 而不知道其 MAC，无法构造单播帧，因此 ARP 请求必须以广播帧（目的 MAC 为 FF-FF-FF-FF-FF-FF）发送，让本网段所有主机都能收到并检查是否是自己在被查询；目标主机识别出自己的 IP 后，以单播方式直接回复请求方，从而避免干扰其他主机。所有收到请求的主机还会顺便把请求方的 IP-MAC 映射记入自己的 ARP 缓存以提高效率。</t>
        </is>
      </c>
      <c r="G26" s="8" t="inlineStr">
        <is>
          <t>ARP 请求广播、应答单播；接收方顺带学习请求方的映射</t>
        </is>
      </c>
    </row>
    <row r="27" ht="76" customHeight="1">
      <c r="A27" s="5" t="n">
        <v>26</v>
      </c>
      <c r="B27" s="5" t="inlineStr">
        <is>
          <t>ARP 与 ICMP</t>
        </is>
      </c>
      <c r="C27" s="5" t="inlineStr">
        <is>
          <t>中</t>
        </is>
      </c>
      <c r="D27" s="6" t="inlineStr">
        <is>
          <t>代理 ARP（Proxy ARP）的作用是（　）。</t>
        </is>
      </c>
      <c r="E27" s="7" t="inlineStr">
        <is>
          <t>A</t>
        </is>
      </c>
      <c r="F27" s="6" t="inlineStr">
        <is>
          <t>当主机误把跨网段的目的地址当作同网段地址（例如未配置子网掩码或掩码配错）而发出 ARP 请求时，路由器可以启用代理 ARP，用自己的 MAC 地址回应这个请求，主机便把数据发给路由器，由路由器转发到真正的目的地，从而使配置有误的主机也能通信。代理 ARP 常用于兼容早期未划分子网的主机，但在现代网络中一般不建议启用（会掩盖配置错误、增加攻击面）。</t>
        </is>
      </c>
      <c r="G27" s="9" t="inlineStr">
        <is>
          <t>代理 ARP：路由器代答跨网段 ARP，兼容掩码配置错误的主机</t>
        </is>
      </c>
    </row>
    <row r="28" ht="76" customHeight="1">
      <c r="A28" s="2" t="n">
        <v>27</v>
      </c>
      <c r="B28" s="2" t="inlineStr">
        <is>
          <t>ARP 与 ICMP</t>
        </is>
      </c>
      <c r="C28" s="2" t="inlineStr">
        <is>
          <t>中</t>
        </is>
      </c>
      <c r="D28" s="3" t="inlineStr">
        <is>
          <t>关于 ICMP 协议，下列说法正确的是（　）。</t>
        </is>
      </c>
      <c r="E28" s="4" t="inlineStr">
        <is>
          <t>A</t>
        </is>
      </c>
      <c r="F28" s="3" t="inlineStr">
        <is>
          <t>ICMP 属于网络层协议，其报文作为 IP 数据报的数据部分传输（协议号 1），用于在 IP 层传递差错报告和控制信息。它不是传输层协议、不传输用户数据、也不保证可靠交付，而是为 IP 提供差错反馈机制。主机和路由器都可以发送 ICMP 报文，例如主机用 ICMP 回送请求/应答实现 ping，路由器用 ICMP 超时和不可达报文反馈转发失败。</t>
        </is>
      </c>
      <c r="G28" s="8" t="inlineStr">
        <is>
          <t>ICMP 是网络层协议，封装在 IP 中（协议号 1），传差错与询问信息</t>
        </is>
      </c>
    </row>
    <row r="29" ht="76" customHeight="1">
      <c r="A29" s="5" t="n">
        <v>28</v>
      </c>
      <c r="B29" s="5" t="inlineStr">
        <is>
          <t>ARP 与 ICMP</t>
        </is>
      </c>
      <c r="C29" s="5" t="inlineStr">
        <is>
          <t>难</t>
        </is>
      </c>
      <c r="D29" s="6" t="inlineStr">
        <is>
          <t>下列情况中，路由器通常不发送 ICMP 差错报告报文的是（　）。</t>
        </is>
      </c>
      <c r="E29" s="7" t="inlineStr">
        <is>
          <t>A</t>
        </is>
      </c>
      <c r="F29" s="6" t="inlineStr">
        <is>
          <t>为避免差错报文在网络中大量产生而形成"差错风暴"，ICMP 规定以下几种情况不再发送差错报告报文：对 ICMP 差错报文本身、对非第一个分片的分片数据报、对组播地址和广播地址的数据报、对特殊地址（如 127.0.0.0 或 0.0.0.0）的数据报。B、C、D 恰好都是应当发送差错报文的典型场景：目的不可达（类型 3）、超时（类型 11）、改变路由/重定向（类型 5）。</t>
        </is>
      </c>
      <c r="G29" s="9" t="inlineStr">
        <is>
          <t>不发 ICMP 差错：ICMP 差错报文本身、非首片分片、组播/广播、特殊地址</t>
        </is>
      </c>
    </row>
    <row r="30" ht="76" customHeight="1">
      <c r="A30" s="2" t="n">
        <v>29</v>
      </c>
      <c r="B30" s="2" t="inlineStr">
        <is>
          <t>IPv6 协议</t>
        </is>
      </c>
      <c r="C30" s="2" t="inlineStr">
        <is>
          <t>易</t>
        </is>
      </c>
      <c r="D30" s="3" t="inlineStr">
        <is>
          <t>IPv6 地址的长度和常用表示方法是（　）。</t>
        </is>
      </c>
      <c r="E30" s="4" t="inlineStr">
        <is>
          <t>A</t>
        </is>
      </c>
      <c r="F30" s="3" t="inlineStr">
        <is>
          <t>IPv6 把地址从 32 位扩展到 128 位，地址空间是 IPv4 的 2⁹⁶ 倍，从根本上解决了地址枯竭问题。书写上采用冒号十六进制：把 128 位分为 8 组，每组 16 位用 4 位十六进制数表示，组间用冒号分隔，例如 2001:0db8:0000:0000:0000:ff00:0042:8329。为便于书写还规定了两条压缩规则（省略前导零、用 :: 压缩连续的全零组）。</t>
        </is>
      </c>
      <c r="G30" s="8" t="inlineStr">
        <is>
          <t>IPv6 = 128 位，冒号十六进制，8 组×4 位十六进制</t>
        </is>
      </c>
    </row>
    <row r="31" ht="76" customHeight="1">
      <c r="A31" s="5" t="n">
        <v>30</v>
      </c>
      <c r="B31" s="5" t="inlineStr">
        <is>
          <t>IPv6 协议</t>
        </is>
      </c>
      <c r="C31" s="5" t="inlineStr">
        <is>
          <t>中</t>
        </is>
      </c>
      <c r="D31" s="6" t="inlineStr">
        <is>
          <t>IPv6 地址 2001:0db8:0000:0000:0000:0000:1428:57ab 压缩后的正确写法是（　）。</t>
        </is>
      </c>
      <c r="E31" s="7" t="inlineStr">
        <is>
          <t>A</t>
        </is>
      </c>
      <c r="F31" s="6" t="inlineStr">
        <is>
          <t>IPv6 的两条压缩规则是：①每组中开头的连续 0 可以省略（0db8 写作 db8）；②连续的一个或多个全零组可以用双冒号 :: 代替，但在一个地址中 :: 只能出现一次（否则无法确定每组 0 的数量，无法还原唯一地址）。按此规则，中间的四个全零组压缩为 ::，得到 2001:db8::1428:57ab。B、C 都出现了两次 ::，非法；D 只省略了前导零而仍保留零组，虽语法合法但并非最简写法。</t>
        </is>
      </c>
      <c r="G31" s="9" t="inlineStr">
        <is>
          <t>IPv6 压缩：省略前导零 + :: 替代连续零组，且 :: 只能用一次</t>
        </is>
      </c>
    </row>
    <row r="32" ht="76" customHeight="1">
      <c r="A32" s="2" t="n">
        <v>31</v>
      </c>
      <c r="B32" s="2" t="inlineStr">
        <is>
          <t>IPv6 协议</t>
        </is>
      </c>
      <c r="C32" s="2" t="inlineStr">
        <is>
          <t>中</t>
        </is>
      </c>
      <c r="D32" s="3" t="inlineStr">
        <is>
          <t>IPv6 支持的地址类型是（　）。</t>
        </is>
      </c>
      <c r="E32" s="4" t="inlineStr">
        <is>
          <t>A</t>
        </is>
      </c>
      <c r="F32" s="3" t="inlineStr">
        <is>
          <t>IPv6 定义了单播（Unicast，标识单一接口）、组播（Multicast，标识一组接口，以 ff00::/8 开头）和任播（Anycast，标识一组接口但只交付给其中最近的一个）三种地址类型，取消了 IPv4 中的广播地址。IPv4 广播的功能由组播替代，例如 FF02::1 表示链路本地所有节点、FF02::2 表示所有路由器，从而避免广播对全网主机造成干扰，提高了效率。</t>
        </is>
      </c>
      <c r="G32" s="8" t="inlineStr">
        <is>
          <t>IPv6 三类地址：单播、组播（ff00::/8）、任播；无广播</t>
        </is>
      </c>
    </row>
    <row r="33" ht="76" customHeight="1">
      <c r="A33" s="5" t="n">
        <v>32</v>
      </c>
      <c r="B33" s="5" t="inlineStr">
        <is>
          <t>IPv6 协议</t>
        </is>
      </c>
      <c r="C33" s="5" t="inlineStr">
        <is>
          <t>中</t>
        </is>
      </c>
      <c r="D33" s="6" t="inlineStr">
        <is>
          <t>IPv6 中前缀为 fe80::/10 的地址是（　）。</t>
        </is>
      </c>
      <c r="E33" s="7" t="inlineStr">
        <is>
          <t>A</t>
        </is>
      </c>
      <c r="F33" s="6" t="inlineStr">
        <is>
          <t>fe80::/10 是链路本地地址（Link-Local Address），只要接口启用 IPv6 便会自动生成（接口标识通常由 EUI-64 或随机方式产生），仅在本链路内有效、不会被路由器转发，用于邻居发现、路由器发现和同一链路上的自动配置。其他常见地址：::1 为环回地址，:: 为未指定地址，2000::/3 为全球单播地址（可全球路由），ff00::/8 为组播地址。</t>
        </is>
      </c>
      <c r="G33" s="9" t="inlineStr">
        <is>
          <t>fe80::/10 链路本地（仅本链路）；::1 环回；2000::/3 全球单播；ff00::/8 组播</t>
        </is>
      </c>
    </row>
    <row r="34" ht="76" customHeight="1">
      <c r="A34" s="2" t="n">
        <v>33</v>
      </c>
      <c r="B34" s="2" t="inlineStr">
        <is>
          <t>IPv6 协议</t>
        </is>
      </c>
      <c r="C34" s="2" t="inlineStr">
        <is>
          <t>难</t>
        </is>
      </c>
      <c r="D34" s="3" t="inlineStr">
        <is>
          <t>与 IPv4 相比，IPv6 首部的主要变化不包括（　）。</t>
        </is>
      </c>
      <c r="E34" s="4" t="inlineStr">
        <is>
          <t>D</t>
        </is>
      </c>
      <c r="F34" s="3" t="inlineStr">
        <is>
          <t>IPv6 首部精简为固定 40 字节：取消了首部长度（长度固定）、首部校验和（减少每跳计算开销）、标识/标志/片偏移等分片字段（中间路由器不再分片，源节点通过分片扩展首部处理，路径 MTU 发现由 ICMPv6 支持）、选项字段（改用扩展首部链，按需添加）。同时新增了流标签（Flow Label，20 位）字段，用于标识同一数据流，仍保留了通信量类别（Traffic Class）字段以支持 QoS 分类标记，故 D 的说法错误。</t>
        </is>
      </c>
      <c r="G34" s="8" t="inlineStr">
        <is>
          <t>IPv6 首部固定 40 字节：删校验和/分片字段/选项，增流标签，保留流量类别</t>
        </is>
      </c>
    </row>
    <row r="35" ht="76" customHeight="1">
      <c r="A35" s="5" t="n">
        <v>34</v>
      </c>
      <c r="B35" s="5" t="inlineStr">
        <is>
          <t>IPv6 协议</t>
        </is>
      </c>
      <c r="C35" s="5" t="inlineStr">
        <is>
          <t>中</t>
        </is>
      </c>
      <c r="D35" s="6" t="inlineStr">
        <is>
          <t>IPv6 中使用邻居发现协议（ND）替代了 IPv4 中的（　）功能。</t>
        </is>
      </c>
      <c r="E35" s="7" t="inlineStr">
        <is>
          <t>A</t>
        </is>
      </c>
      <c r="F35" s="6" t="inlineStr">
        <is>
          <t>IPv6 的邻居发现协议（ND，Neighbor Discovery）基于 ICMPv6 实现，通过邻居请求（NS）与邻居通告（NA）完成地址解析（替代 ARP）、通过路由器请求（RS）与路由器通告（RA）完成路由器发现与默认网关获取，还支持地址自动配置（无状态自动配置 SLAAC）、重复地址检测（DAD）和邻居不可达检测（NUD）。它不涉及 TCP 可靠传输或 DNS 解析；DHCPv6 仍可独立用于有状态地址分配。</t>
        </is>
      </c>
      <c r="G35" s="9" t="inlineStr">
        <is>
          <t>ND（基于 ICMPv6）替代 ARP：地址解析 + 路由器发现 + 无状态自动配置 + DAD</t>
        </is>
      </c>
    </row>
    <row r="36" ht="76" customHeight="1">
      <c r="A36" s="2" t="n">
        <v>35</v>
      </c>
      <c r="B36" s="2" t="inlineStr">
        <is>
          <t>IPv6 协议</t>
        </is>
      </c>
      <c r="C36" s="2" t="inlineStr">
        <is>
          <t>中</t>
        </is>
      </c>
      <c r="D36" s="3" t="inlineStr">
        <is>
          <t>在 IPv4 向 IPv6 过渡的过程中，双协议栈、隧道技术和网络地址转换—协议转换（NAT-PT）分别属于（　）。</t>
        </is>
      </c>
      <c r="E36" s="4" t="inlineStr">
        <is>
          <t>A</t>
        </is>
      </c>
      <c r="F36" s="3" t="inlineStr">
        <is>
          <t>过渡技术主要有三类：①双协议栈（Dual Stack），设备同时运行 IPv4 与 IPv6 协议栈，根据目的地址选择使用哪种协议，是推荐的首选方案；②隧道技术，把 IPv6 报文封装在 IPv4 报文中穿越 IPv4 网络（如 6to4、ISATAP、手工隧道），适合 IPv6 孤岛互通；③协议转换（NAT-PT/ NAT64+DNS64），在纯 IPv6 与纯 IPv4 网络之间转换地址与协议，实现异构互通但会破坏端到端特性、限制较多。</t>
        </is>
      </c>
      <c r="G36" s="8" t="inlineStr">
        <is>
          <t>过渡三技术：双协议栈（首选）、隧道（6to4/ISATAP）、协议转换（NAT-PT/NAT64）</t>
        </is>
      </c>
    </row>
    <row r="37" ht="76" customHeight="1">
      <c r="A37" s="5" t="n">
        <v>36</v>
      </c>
      <c r="B37" s="5" t="inlineStr">
        <is>
          <t>IPv6 协议</t>
        </is>
      </c>
      <c r="C37" s="5" t="inlineStr">
        <is>
          <t>中</t>
        </is>
      </c>
      <c r="D37" s="6" t="inlineStr">
        <is>
          <t>关于 IPv6 的特点，下列说法正确的有（　）。【多选】</t>
        </is>
      </c>
      <c r="E37" s="7" t="inlineStr">
        <is>
          <t>A、B、C、D</t>
        </is>
      </c>
      <c r="F37" s="6" t="inlineStr">
        <is>
          <t>E 错误：IPv6 与 IPv4 的地址格式和协议首部完全不同，两者不能直接互通，必须借助双协议栈、隧道或协议转换等过渡技术。A、B、C、D 均为 IPv6 的重要特性：地址空间充裕（不再依赖 NAT）、首部简化提高转发效率、支持 SLAAC 无状态自动配置、IPsec 支持被列为标准组成部分且以组播取代广播。</t>
        </is>
      </c>
      <c r="G37" s="9" t="inlineStr">
        <is>
          <t>IPv6：128 位、首部 40 字节、SLAAC、内置 IPsec、无广播；与 IPv4 不直接互通</t>
        </is>
      </c>
    </row>
    <row r="38" ht="76" customHeight="1">
      <c r="A38" s="2" t="n">
        <v>37</v>
      </c>
      <c r="B38" s="2" t="inlineStr">
        <is>
          <t>TCP 与 UDP</t>
        </is>
      </c>
      <c r="C38" s="2" t="inlineStr">
        <is>
          <t>易</t>
        </is>
      </c>
      <c r="D38" s="3" t="inlineStr">
        <is>
          <t>TCP 首部的固定长度和 UDP 首部的长度分别是（　）。</t>
        </is>
      </c>
      <c r="E38" s="4" t="inlineStr">
        <is>
          <t>A</t>
        </is>
      </c>
      <c r="F38" s="3" t="inlineStr">
        <is>
          <t>TCP 首部固定部分为 20 字节，加上可选项最多 60 字节，包含源/目的端口、序号、确认号、首部长度、标志位、窗口、校验和、紧急指针等字段，功能丰富以支持可靠传输与流量控制。UDP 首部仅 8 字节，只有源端口、目的端口、长度和校验和四个字段，开销小、处理简单，这也是 UDP 转发效率高的原因之一。</t>
        </is>
      </c>
      <c r="G38" s="8" t="inlineStr">
        <is>
          <t>TCP 首部 20~60 字节；UDP 首部固定 8 字节</t>
        </is>
      </c>
    </row>
    <row r="39" ht="76" customHeight="1">
      <c r="A39" s="5" t="n">
        <v>38</v>
      </c>
      <c r="B39" s="5" t="inlineStr">
        <is>
          <t>TCP 与 UDP</t>
        </is>
      </c>
      <c r="C39" s="5" t="inlineStr">
        <is>
          <t>中</t>
        </is>
      </c>
      <c r="D39" s="6" t="inlineStr">
        <is>
          <t>TCP 建立连接的三次握手过程中，第二个报文的特点是（　）。</t>
        </is>
      </c>
      <c r="E39" s="7" t="inlineStr">
        <is>
          <t>A</t>
        </is>
      </c>
      <c r="F39" s="6" t="inlineStr">
        <is>
          <t>三次握手为：①客户端发送 SYN=1、序号 seq=x 的连接请求；②服务器回复 SYN=1、ACK=1、序号 seq=y、确认号 ack=x+1，表示"同意连接并请确认"；③客户端发送 ACK=1、序号 seq=x+1、确认号 ack=y+1，连接建立。第二个报文同时置位 SYN 与 ACK，因为 TCP 连接是全双工的，服务器既要确认客户端的请求，也要发起自己方向的连接。四次挥手才涉及 FIN。</t>
        </is>
      </c>
      <c r="G39" s="9" t="inlineStr">
        <is>
          <t>三次握手：SYN → SYN+ACK → ACK；第二个报文双向语义</t>
        </is>
      </c>
    </row>
    <row r="40" ht="76" customHeight="1">
      <c r="A40" s="2" t="n">
        <v>39</v>
      </c>
      <c r="B40" s="2" t="inlineStr">
        <is>
          <t>TCP 与 UDP</t>
        </is>
      </c>
      <c r="C40" s="2" t="inlineStr">
        <is>
          <t>难</t>
        </is>
      </c>
      <c r="D40" s="3" t="inlineStr">
        <is>
          <t>TCP 连接释放需要四次挥手，且主动关闭方在发送最后一个 ACK 后要进入 TIME_WAIT 状态等待 2MSL，其主要目的是（　）。</t>
        </is>
      </c>
      <c r="E40" s="4" t="inlineStr">
        <is>
          <t>A</t>
        </is>
      </c>
      <c r="F40" s="3" t="inlineStr">
        <is>
          <t>TCP 是全双工的，一方关闭后另一方可能仍有数据要发送，因此需要四次挥手：FIN → ACK → FIN → ACK。主动关闭方在发出最后一个 ACK 后进入 TIME_WAIT 并等待 2MSL（MSL 为报文最大生存时间），原因有二：一是若该 ACK 丢失，对方会超时重传 FIN，此时本机仍能响应重传；二是让本连接的残余报文在网络中自然消亡，防止它们被后续使用相同四元组的新连接误收，造成数据错乱。这与传输速率或内存释放无关。</t>
        </is>
      </c>
      <c r="G40" s="8" t="inlineStr">
        <is>
          <t>TIME_WAIT 等 2MSL：保证末次 ACK 可重传 + 清除残留报文</t>
        </is>
      </c>
    </row>
    <row r="41" ht="76" customHeight="1">
      <c r="A41" s="5" t="n">
        <v>40</v>
      </c>
      <c r="B41" s="5" t="inlineStr">
        <is>
          <t>TCP 与 UDP</t>
        </is>
      </c>
      <c r="C41" s="5" t="inlineStr">
        <is>
          <t>中</t>
        </is>
      </c>
      <c r="D41" s="6" t="inlineStr">
        <is>
          <t>关于 TCP 与 UDP 的比较，下列说法错误的是（　）。</t>
        </is>
      </c>
      <c r="E41" s="7" t="inlineStr">
        <is>
          <t>D</t>
        </is>
      </c>
      <c r="F41" s="6" t="inlineStr">
        <is>
          <t>UDP 虽然不保证可靠交付，但具有开销小、时延低、无连接状态、支持广播与组播等优势，被广泛用于 DNS（53）、DHCP（67/68）、TFTP（69）、SNMP（161/162）、RIP（520）、NTP（123）以及实时音视频和游戏等场景——这些应用要么单次交互短小（重传代价高于重发请求），要么能容忍少量丢失（实时业务宁可丢包也不要因重传造成更大时延）。可靠性还可由应用层自行实现。故 D 的说法错误。</t>
        </is>
      </c>
      <c r="G41" s="9" t="inlineStr">
        <is>
          <t>UDP 虽不可靠但开销小、时延低，广泛用于 DNS/DHCP/TFTP/SNMP/实时业务</t>
        </is>
      </c>
    </row>
    <row r="42" ht="76" customHeight="1">
      <c r="A42" s="2" t="n">
        <v>41</v>
      </c>
      <c r="B42" s="2" t="inlineStr">
        <is>
          <t>TCP 与 UDP</t>
        </is>
      </c>
      <c r="C42" s="2" t="inlineStr">
        <is>
          <t>中</t>
        </is>
      </c>
      <c r="D42" s="3" t="inlineStr">
        <is>
          <t>TCP 首部中的"窗口"字段的作用是（　）。</t>
        </is>
      </c>
      <c r="E42" s="4" t="inlineStr">
        <is>
          <t>A</t>
        </is>
      </c>
      <c r="F42" s="3" t="inlineStr">
        <is>
          <t>TCP 首部的窗口字段（16 位，可通过窗口扩大选项扩展）由接收端在 ACK 报文中携带，告知发送端"我还能接收多少字节"，发送端据此调整发送速率，这就是滑动窗口机制下的流量控制，目的是匹配收发双方的处理能力，避免接收缓冲区溢出丢包。需注意区分：流量控制针对接收方能力，拥塞控制针对网络承载能力（由拥塞窗口 cwnd 体现），实际发送窗口取两者中的较小值。</t>
        </is>
      </c>
      <c r="G42" s="8" t="inlineStr">
        <is>
          <t>窗口字段=接收方通告可用缓冲，实现流量控制；与拥塞控制区分</t>
        </is>
      </c>
    </row>
    <row r="43" ht="76" customHeight="1">
      <c r="A43" s="5" t="n">
        <v>42</v>
      </c>
      <c r="B43" s="5" t="inlineStr">
        <is>
          <t>TCP 与 UDP</t>
        </is>
      </c>
      <c r="C43" s="5" t="inlineStr">
        <is>
          <t>难</t>
        </is>
      </c>
      <c r="D43" s="6" t="inlineStr">
        <is>
          <t>TCP 的拥塞控制包含慢启动、拥塞避免、快重传和快恢复四个阶段，其中慢启动阶段的特点是（　）。</t>
        </is>
      </c>
      <c r="E43" s="7" t="inlineStr">
        <is>
          <t>A</t>
        </is>
      </c>
      <c r="F43" s="6" t="inlineStr">
        <is>
          <t>慢启动阶段把拥塞窗口（cwnd）初始化为 1 个 MSS，每收到一个 ACK 窗口就加倍（指数增长），以便快速探测网络可用带宽；当 cwnd 达到慢启动门限（ssthresh）后转入拥塞避免，改为每个 RTT 只增加 1 个 MSS（线性增长，谨慎逼近上限）。出现超时重传时，ssthresh 减半、cwnd 重置为 1 重新慢启动；而收到三个重复 ACK 时触发快重传与快恢复，ssthresh 减半并把 cwnd 设为新的 ssthresh，避免重新从 1 开始、恢复更快。</t>
        </is>
      </c>
      <c r="G43" s="9" t="inlineStr">
        <is>
          <t>慢启动指数增长至 ssthresh，拥塞避免线性增长；快重传/快恢复应对丢包</t>
        </is>
      </c>
    </row>
    <row r="44" ht="76" customHeight="1">
      <c r="A44" s="2" t="n">
        <v>43</v>
      </c>
      <c r="B44" s="2" t="inlineStr">
        <is>
          <t>TCP 与 UDP</t>
        </is>
      </c>
      <c r="C44" s="2" t="inlineStr">
        <is>
          <t>中</t>
        </is>
      </c>
      <c r="D44" s="3" t="inlineStr">
        <is>
          <t>TCP 报文段的序号（Sequence Number）是以（　）为单位编号的。</t>
        </is>
      </c>
      <c r="E44" s="4" t="inlineStr">
        <is>
          <t>A</t>
        </is>
      </c>
      <c r="F44" s="3" t="inlineStr">
        <is>
          <t>TCP 把应用层交付的数据视为无结构的字节流，因此对每一个字节进行编号：序号字段表示本报文段数据部分第一个字节的编号，确认号表示期望收到的下一个字节的编号（即已正确收到该序号之前的所有字节，属于累积确认）。这与以"报文段"为单位编号的协议不同，正是"面向字节流"的体现，也使得 TCP 能够灵活地拆分与合并数据、支持可变长度的报文段。</t>
        </is>
      </c>
      <c r="G44" s="8" t="inlineStr">
        <is>
          <t>TCP 面向字节流：序号按字节编号，确认号为期望的下一个字节</t>
        </is>
      </c>
    </row>
    <row r="45" ht="76" customHeight="1">
      <c r="A45" s="5" t="n">
        <v>44</v>
      </c>
      <c r="B45" s="5" t="inlineStr">
        <is>
          <t>TCP 与 UDP</t>
        </is>
      </c>
      <c r="C45" s="5" t="inlineStr">
        <is>
          <t>中</t>
        </is>
      </c>
      <c r="D45" s="6" t="inlineStr">
        <is>
          <t>关于 TCP/UDP 的端口号，下列说法错误的是（　）。</t>
        </is>
      </c>
      <c r="E45" s="7" t="inlineStr">
        <is>
          <t>D</t>
        </is>
      </c>
      <c r="F45" s="6" t="inlineStr">
        <is>
          <t>TCP 与 UDP 是相互独立的两个协议，各自维护一套端口空间，因此同一主机上 TCP 80 与 UDP 80 可以同时被不同进程使用（DNS 就同时使用 TCP 53 和 UDP 53），故 D 错误。端口分为三类：熟知端口 0~1023（分配给 HTTP、FTP 等标准服务）、注册端口 1024~49151（由 IANA 登记供厂商应用使用）、动态/私有端口 49152~65535（客户端临时申请使用）。服务器监听固定熟知端口，客户端使用临时端口，二者组合成四元组唯一标识一条连接。</t>
        </is>
      </c>
      <c r="G45" s="9" t="inlineStr">
        <is>
          <t>TCP/UDP 端口空间独立（TCP 80 与 UDP 80 可并存）；端口分熟知/注册/动态三类</t>
        </is>
      </c>
    </row>
    <row r="46" ht="76" customHeight="1">
      <c r="A46" s="2" t="n">
        <v>45</v>
      </c>
      <c r="B46" s="2" t="inlineStr">
        <is>
          <t>TCP 与 UDP</t>
        </is>
      </c>
      <c r="C46" s="2" t="inlineStr">
        <is>
          <t>中</t>
        </is>
      </c>
      <c r="D46" s="3" t="inlineStr">
        <is>
          <t>下列应用层协议中，默认使用 UDP 作为传输层协议的有（　）。【多选】</t>
        </is>
      </c>
      <c r="E46" s="4" t="inlineStr">
        <is>
          <t>A、B、C、D</t>
        </is>
      </c>
      <c r="F46" s="3" t="inlineStr">
        <is>
          <t>E 错误：SMTP 用于邮件传输，要求所有邮件内容完整可靠地送达，因此基于 TCP 25 端口（同理 POP3 110、IMAP 143、HTTP 80、FTP 21 也都基于 TCP）。A、B、C、D 均基于 UDP：DHCP 需要广播且交互简单；TFTP 是精简的文件传输协议，靠应用层确认重传；SNMP 追求低开销；NTP 追求低时延且对单次报文丢失不敏感。记忆要点：需要广播、追求低开销或实时性的协议多选 UDP。</t>
        </is>
      </c>
      <c r="G46" s="8" t="inlineStr">
        <is>
          <t>UDP 应用：DHCP、TFTP、SNMP、NTP、DNS、RIP；可靠传输类用 TCP</t>
        </is>
      </c>
    </row>
    <row r="47" ht="76" customHeight="1">
      <c r="A47" s="5" t="n">
        <v>46</v>
      </c>
      <c r="B47" s="5" t="inlineStr">
        <is>
          <t>互联网应用协议</t>
        </is>
      </c>
      <c r="C47" s="5" t="inlineStr">
        <is>
          <t>易</t>
        </is>
      </c>
      <c r="D47" s="6" t="inlineStr">
        <is>
          <t>HTTP 协议的主要特点是（　）。</t>
        </is>
      </c>
      <c r="E47" s="7" t="inlineStr">
        <is>
          <t>A</t>
        </is>
      </c>
      <c r="F47" s="6" t="inlineStr">
        <is>
          <t>HTTP 是典型的请求/响应式协议：客户端发出请求，服务器返回响应，且协议本身无状态（服务器不保存两次请求之间的关联），因此需要借助 Cookie、Session 等机制维持会话。HTTP 基于 TCP、默认端口 80。加密版本 HTTPS 基于 TLS、默认 443。B 描述的是某些推送协议，C 描述的是 HTTPS，D 中 HTTP 并不使用 UDP。</t>
        </is>
      </c>
      <c r="G47" s="9" t="inlineStr">
        <is>
          <t>HTTP：无状态 + 请求/响应 + TCP 80；HTTPS = HTTP+TLS，443</t>
        </is>
      </c>
    </row>
    <row r="48" ht="76" customHeight="1">
      <c r="A48" s="2" t="n">
        <v>47</v>
      </c>
      <c r="B48" s="2" t="inlineStr">
        <is>
          <t>互联网应用协议</t>
        </is>
      </c>
      <c r="C48" s="2" t="inlineStr">
        <is>
          <t>中</t>
        </is>
      </c>
      <c r="D48" s="3" t="inlineStr">
        <is>
          <t>访问网站时浏览器返回"403 Forbidden"和"500 Internal Server Error"，分别表示（　）。</t>
        </is>
      </c>
      <c r="E48" s="4" t="inlineStr">
        <is>
          <t>A</t>
        </is>
      </c>
      <c r="F48" s="3" t="inlineStr">
        <is>
          <t>HTTP 状态码首位表示类别：1xx 信息、2xx 成功（200 OK）、3xx 重定向（301 永久、302 临时、304 未修改）、4xx 客户端错误（400 语法错误、401 未认证、403 禁止访问、404 资源不存在）、5xx 服务器错误（500 内部错误、502 网关错误、503 服务不可用、504 网关超时）。403 表示请求本身合法但服务器拒绝提供服务（常见于权限不足或目录禁止列出），500 表示服务器端程序出错。</t>
        </is>
      </c>
      <c r="G48" s="8" t="inlineStr">
        <is>
          <t>4xx 客户端错误（401 未认证/403 禁止/404 不存在）；5xx 服务器错误（500/502/503）</t>
        </is>
      </c>
    </row>
    <row r="49" ht="76" customHeight="1">
      <c r="A49" s="5" t="n">
        <v>48</v>
      </c>
      <c r="B49" s="5" t="inlineStr">
        <is>
          <t>互联网应用协议</t>
        </is>
      </c>
      <c r="C49" s="5" t="inlineStr">
        <is>
          <t>中</t>
        </is>
      </c>
      <c r="D49" s="6" t="inlineStr">
        <is>
          <t>FTP 协议在工作时会建立两条连接，它们是（　）。</t>
        </is>
      </c>
      <c r="E49" s="7" t="inlineStr">
        <is>
          <t>A</t>
        </is>
      </c>
      <c r="F49" s="6" t="inlineStr">
        <is>
          <t>FTP 采用分离的控制连接与数据连接：控制连接在客户端与服务器的 TCP 21 端口之间建立，全程保持，用于传送登录、目录切换、上传下载等命令及响应；数据连接在每次传输文件时临时建立，主动模式下由服务器从 TCP 20 端口回连客户端，被动模式下由客户端连接服务器开放的随机高端口。这种设计使命令与数据分离、便于控制，但也带来防火墙穿越的复杂性。</t>
        </is>
      </c>
      <c r="G49" s="9" t="inlineStr">
        <is>
          <t>FTP 双连接：控制 21（全程）+ 数据 20 或随机端口（按需建立）</t>
        </is>
      </c>
    </row>
    <row r="50" ht="76" customHeight="1">
      <c r="A50" s="2" t="n">
        <v>49</v>
      </c>
      <c r="B50" s="2" t="inlineStr">
        <is>
          <t>互联网应用协议</t>
        </is>
      </c>
      <c r="C50" s="2" t="inlineStr">
        <is>
          <t>中</t>
        </is>
      </c>
      <c r="D50" s="3" t="inlineStr">
        <is>
          <t>电子邮件系统中，用于发送邮件、以及供客户端从服务器读取邮件的协议分别是（　）。</t>
        </is>
      </c>
      <c r="E50" s="4" t="inlineStr">
        <is>
          <t>A</t>
        </is>
      </c>
      <c r="F50" s="3" t="inlineStr">
        <is>
          <t>SMTP（简单邮件传输协议，TCP 25）负责邮件的发送与在服务器之间中继；POP3（TCP 110）用于把邮件下载到本地，默认下载后服务器端删除，适合单设备收信；IMAP（TCP 143）在服务器上管理邮件，支持文件夹、已读状态同步和多设备访问，更适合多终端场景。加密端口分别为 SMTPS 465/587、POP3S 995、IMAPS 993。SNMP 是网络管理协议，与邮件无关。</t>
        </is>
      </c>
      <c r="G50" s="8" t="inlineStr">
        <is>
          <t>发信 SMTP 25；收信 POP3 110（下载）或 IMAP 143（服务器端管理）</t>
        </is>
      </c>
    </row>
    <row r="51" ht="76" customHeight="1">
      <c r="A51" s="5" t="n">
        <v>50</v>
      </c>
      <c r="B51" s="5" t="inlineStr">
        <is>
          <t>互联网应用协议</t>
        </is>
      </c>
      <c r="C51" s="5" t="inlineStr">
        <is>
          <t>中</t>
        </is>
      </c>
      <c r="D51" s="6" t="inlineStr">
        <is>
          <t>下列常用服务的默认端口对应关系，错误的是（　）。</t>
        </is>
      </c>
      <c r="E51" s="7" t="inlineStr">
        <is>
          <t>D</t>
        </is>
      </c>
      <c r="F51" s="6" t="inlineStr">
        <is>
          <t>Telnet 的默认端口是 TCP 23，而 22 是 SSH 的端口。SSH 正是为了替代明文传输的 Telnet 而设计的加密远程登录协议。其余均正确：DNS 使用 UDP/TCP 53，TFTP 使用 UDP 69，NTP 使用 UDP 123。常见端口是网络互连与应用层部分的高频考点，建议按"文件传输类（20/21/69/22）、邮件类（25/110/143）、管理类（23/22/161/162/514）、Web 类（80/443）"分组记忆。</t>
        </is>
      </c>
      <c r="G51" s="9" t="inlineStr">
        <is>
          <t>Telnet=23（明文）、SSH=22（加密）；DNS 53、TFTP 69、NTP 123</t>
        </is>
      </c>
    </row>
    <row r="52" ht="76" customHeight="1">
      <c r="A52" s="2" t="n">
        <v>51</v>
      </c>
      <c r="B52" s="2" t="inlineStr">
        <is>
          <t>互联网应用协议</t>
        </is>
      </c>
      <c r="C52" s="2" t="inlineStr">
        <is>
          <t>中</t>
        </is>
      </c>
      <c r="D52" s="3" t="inlineStr">
        <is>
          <t>DNS 在进行域名解析时通常同时使用 UDP 和 TCP 53 端口，其分工是（　）。</t>
        </is>
      </c>
      <c r="E52" s="4" t="inlineStr">
        <is>
          <t>A</t>
        </is>
      </c>
      <c r="F52" s="3" t="inlineStr">
        <is>
          <t>DNS 查询通常是"一问一答"的短小交互，使用 UDP 53 可省去建立连接的往返开销，效率更高；当响应报文超过 512 字节（传统 UDP 长度限制）时会置 TC 标志要求客户端改用 TCP 重试（EDNS0 可协商更大的 UDP 报文长度），而主辅域名服务器之间的区域传送（AXFR/IXFR）因为数据量大且必须完整可靠，固定使用 TCP 53。因此 DNS 并非只使用单一传输层协议。</t>
        </is>
      </c>
      <c r="G52" s="8" t="inlineStr">
        <is>
          <t>DNS：查询用 UDP 53（快），区域传送与超长响应用 TCP 53（可靠）</t>
        </is>
      </c>
    </row>
    <row r="53" ht="76" customHeight="1">
      <c r="A53" s="5" t="n">
        <v>52</v>
      </c>
      <c r="B53" s="5" t="inlineStr">
        <is>
          <t>路由与互联网结构</t>
        </is>
      </c>
      <c r="C53" s="5" t="inlineStr">
        <is>
          <t>中</t>
        </is>
      </c>
      <c r="D53" s="6" t="inlineStr">
        <is>
          <t>路由表中通常包含的要素不包括（　）。</t>
        </is>
      </c>
      <c r="E53" s="7" t="inlineStr">
        <is>
          <t>D</t>
        </is>
      </c>
      <c r="F53" s="6" t="inlineStr">
        <is>
          <t>路由表的每条表项一般包含：目的网络地址与掩码（用于匹配）、下一跳地址（把分组交给谁）、出接口、度量值（到目的地的代价，用于同源路由间比较）、路由来源（直连、静态或某种动态协议，配合管理距离使用）、以及路由年龄等信息。路由器只根据目的 IP 查表并转发，不检查数据包的有效载荷内容（深度检测通常由防火墙或应用层设备完成）。</t>
        </is>
      </c>
      <c r="G53" s="9" t="inlineStr">
        <is>
          <t>路由表 = 目的网络/掩码 + 下一跳 + 出接口 + 度量值 + 来源</t>
        </is>
      </c>
    </row>
    <row r="54" ht="76" customHeight="1">
      <c r="A54" s="2" t="n">
        <v>53</v>
      </c>
      <c r="B54" s="2" t="inlineStr">
        <is>
          <t>路由与互联网结构</t>
        </is>
      </c>
      <c r="C54" s="2" t="inlineStr">
        <is>
          <t>中</t>
        </is>
      </c>
      <c r="D54" s="3" t="inlineStr">
        <is>
          <t>关于自治系统（AS）与路由协议分类，下列说法正确的是（　）。</t>
        </is>
      </c>
      <c r="E54" s="4" t="inlineStr">
        <is>
          <t>A</t>
        </is>
      </c>
      <c r="F54" s="3" t="inlineStr">
        <is>
          <t>自治系统（Autonomous System）指由同一管理机构管理、执行统一路由策略的网络集合，每个 AS 拥有唯一的 AS 号。路由协议据此分为：内部网关协议（IGP）用于 AS 内部，如 RIP、OSPF、IS-IS；外部网关协议（EGP）用于 AS 之间，当前实际使用的只有 BGP（边界网关协议，基于路径矢量算法，使用 TCP 179 端口）。一个 AS 内部可以同时运行多种 IGP（如核心用 OSPF、边缘用静态路由），故 C 错。</t>
        </is>
      </c>
      <c r="G54" s="8" t="inlineStr">
        <is>
          <t>AS=统一管理的网络集合；IGP（RIP/OSPF/IS-IS）域内、EGP（BGP）域间</t>
        </is>
      </c>
    </row>
    <row r="55" ht="76" customHeight="1">
      <c r="A55" s="5" t="n">
        <v>54</v>
      </c>
      <c r="B55" s="5" t="inlineStr">
        <is>
          <t>路由与互联网结构</t>
        </is>
      </c>
      <c r="C55" s="5" t="inlineStr">
        <is>
          <t>难</t>
        </is>
      </c>
      <c r="D55" s="6" t="inlineStr">
        <is>
          <t>与 OSPF 相比，BGP 的主要特点是（　）。</t>
        </is>
      </c>
      <c r="E55" s="7" t="inlineStr">
        <is>
          <t>A</t>
        </is>
      </c>
      <c r="F55" s="6" t="inlineStr">
        <is>
          <t>BGP 是当前互联网唯一的域间路由协议，其设计目标是可扩展性与策略可控性：它基于 TCP 179 建立可靠的 BGP 会话（因此不需要自己实现确认重传），通过交换 NLRI 与路径属性（AS_PATH、NEXT_HOP、LOCAL_PREF、MED、团体属性等）来选路，其中 AS_PATH 兼具防环作用；管理员可依据商业关系和策略（而非最短路径）决定流量走向。B、C 描述的是 OSPF 与 RIP 的特征，D 与 BGP 的用途相反。</t>
        </is>
      </c>
      <c r="G55" s="9" t="inlineStr">
        <is>
          <t>BGP：路径矢量 + TCP 179 + 策略选路（AS_PATH 防环），用于 AS 之间</t>
        </is>
      </c>
    </row>
    <row r="56" ht="76" customHeight="1">
      <c r="A56" s="2" t="n">
        <v>55</v>
      </c>
      <c r="B56" s="2" t="inlineStr">
        <is>
          <t>路由与互联网结构</t>
        </is>
      </c>
      <c r="C56" s="2" t="inlineStr">
        <is>
          <t>中</t>
        </is>
      </c>
      <c r="D56" s="3" t="inlineStr">
        <is>
          <t>采用 CIDR 进行路由汇聚（路由聚合）的主要作用是（　）。</t>
        </is>
      </c>
      <c r="E56" s="4" t="inlineStr">
        <is>
          <t>A</t>
        </is>
      </c>
      <c r="F56" s="3" t="inlineStr">
        <is>
          <t>互联网路由表规模已非常庞大，若不进行汇聚，每台骨干路由器都要维护数十万乃至上百万条明细路由，既消耗内存也增加查表时间。CIDR 允许把连续的地址块合并为一条前缀更短的路由（如 4 个连续 /24 汇聚为 1 个 /22），实现"一条路由代表一片区域"，从而压缩路由表、加快收敛、减少通告流量。它不增加可用地址数量（地址总量由前缀长度决定），也与链路速率和 ARP 无关。</t>
        </is>
      </c>
      <c r="G56" s="8" t="inlineStr">
        <is>
          <t>CIDR 汇聚：多条明细路由 → 一条聚合路由，压缩路由表、减少通告</t>
        </is>
      </c>
    </row>
    <row r="57" ht="76" customHeight="1">
      <c r="A57" s="5" t="n">
        <v>56</v>
      </c>
      <c r="B57" s="5" t="inlineStr">
        <is>
          <t>路由与互联网结构</t>
        </is>
      </c>
      <c r="C57" s="5" t="inlineStr">
        <is>
          <t>中</t>
        </is>
      </c>
      <c r="D57" s="6" t="inlineStr">
        <is>
          <t>关于互联网的层次结构，下列说法正确的是（　）。</t>
        </is>
      </c>
      <c r="E57" s="7" t="inlineStr">
        <is>
          <t>A</t>
        </is>
      </c>
      <c r="F57" s="6" t="inlineStr">
        <is>
          <t>互联网是"网络的网络"，由大量独立运营的 ISP 通过互联构成。典型层次为：骨干 ISP（拥有国家级/国际级高速链路）、区域 ISP（覆盖省市级范围，向骨干购买带宽）、接入 ISP（面向最终用户，如小区宽带、企业专线）。ISP 之间通过 IXP/NAP（互联网交换中心，多方可在此直接交换流量、降低结算成本）或私有对等/转接（Transit）关系互联，形成复杂的商业与流量关系。B、C、D 均与实际结构不符。</t>
        </is>
      </c>
      <c r="G57" s="9" t="inlineStr">
        <is>
          <t>互联网 = 多层次 ISP 互联（骨干/区域/接入），经 IXP 交换流量</t>
        </is>
      </c>
    </row>
    <row r="58" ht="76" customHeight="1">
      <c r="A58" s="2" t="n">
        <v>57</v>
      </c>
      <c r="B58" s="2" t="inlineStr">
        <is>
          <t>互连设备与层次</t>
        </is>
      </c>
      <c r="C58" s="2" t="inlineStr">
        <is>
          <t>难</t>
        </is>
      </c>
      <c r="D58" s="3" t="inlineStr">
        <is>
          <t>主机 A（192.168.1.10/24）向位于另一网段的主机 B（10.1.1.20）发送数据。在数据帧离开主机 A 的网卡时，帧中的源 MAC 地址和目的 MAC 地址分别是（　）。</t>
        </is>
      </c>
      <c r="E58" s="4" t="inlineStr">
        <is>
          <t>A</t>
        </is>
      </c>
      <c r="F58" s="3" t="inlineStr">
        <is>
          <t>主机 A 用子网掩码判断出目的地址 10.1.1.20 与自己不在同一网段，于是把数据交给默认网关转发：此时 IP 数据报中的源 IP 和目的 IP 仍是 A 与 B（端到端保持不变），但封装成的以太网帧必须发往网关，因此源 MAC 为 A 的 MAC、目的 MAC 为网关接口的 MAC（通过 ARP 获得，故 D 不对——ARP 请求是广播，但实际发送数据帧时得到的是单播的网关 MAC）。此后每经过一跳路由器，帧的源/目的 MAC 都会被重写为该跳两端的地址，而 IP 地址始终保持不变，直到最后一跳路由器把帧交给主机 B。</t>
        </is>
      </c>
      <c r="G58" s="8" t="inlineStr">
        <is>
          <t>跨网段转发：IP 地址端到端不变，MAC 地址逐跳重写（首跳目的 MAC=网关）</t>
        </is>
      </c>
    </row>
    <row r="59" ht="76" customHeight="1">
      <c r="A59" s="5" t="n">
        <v>58</v>
      </c>
      <c r="B59" s="5" t="inlineStr">
        <is>
          <t>IPv4 协议</t>
        </is>
      </c>
      <c r="C59" s="5" t="inlineStr">
        <is>
          <t>中</t>
        </is>
      </c>
      <c r="D59" s="6" t="inlineStr">
        <is>
          <t>当路由器收到的数据报长度超过出接口的 MTU 而又不允许分片（DF 置 1）时，路由器将（　）。</t>
        </is>
      </c>
      <c r="E59" s="7" t="inlineStr">
        <is>
          <t>A</t>
        </is>
      </c>
      <c r="F59" s="6" t="inlineStr">
        <is>
          <t>DF（Don't Fragment）置 1 表示源主机不希望数据报被分片（常用于路径 MTU 发现）。若数据报超过出接口 MTU，路由器只能丢弃，并回送类型 3、代码 4 的 ICMP 不可达报文（Fragmentation Needed but DF Set），源主机据此减小发送长度重试。这种机制正是"路径 MTU 发现（PMTUD）"的基础。若 DF 未置位，则路由器会按出接口 MTU 分片转发。IPv6 中路由器一律不分片，统一由源节点依据 ICMPv6 的 Packet Too Big 报文调整。</t>
        </is>
      </c>
      <c r="G59" s="9" t="inlineStr">
        <is>
          <t>DF=1 且超 MTU：丢弃 + 回 ICMP 需分片报文；DF=0 则由路由器分片</t>
        </is>
      </c>
    </row>
    <row r="60" ht="76" customHeight="1">
      <c r="A60" s="2" t="n">
        <v>59</v>
      </c>
      <c r="B60" s="2" t="inlineStr">
        <is>
          <t>子网划分与 CIDR</t>
        </is>
      </c>
      <c r="C60" s="2" t="inlineStr">
        <is>
          <t>中</t>
        </is>
      </c>
      <c r="D60" s="3" t="inlineStr">
        <is>
          <t>关于 IP 地址与子网划分，下列说法正确的有（　）。【多选】</t>
        </is>
      </c>
      <c r="E60" s="4" t="inlineStr">
        <is>
          <t>A、B、C、D</t>
        </is>
      </c>
      <c r="F60" s="3" t="inlineStr">
        <is>
          <t>E 错误：判断两台主机是否同网段，需要把各自的 IP 与掩码按位与得到网络地址，再看两个网络地址是否相同；仅掩码相同并不足够（例如 192.168.1.10/24 与 192.168.2.10/24 掩码相同却分属不同网段）。A、B、C、D 均正确：网络地址与广播地址不可分配；可用地址数为 2^主机位 − 2；/24 到 /26 借用 2 位得到 2² = 4 个子网，每个子网主机位 6 位、可用 62 个地址；VLSM 通过差异化掩码减少浪费。</t>
        </is>
      </c>
      <c r="G60" s="8" t="inlineStr">
        <is>
          <t>同网段判定须比较"IP 与掩码按位与"的结果，而非仅比较掩码</t>
        </is>
      </c>
    </row>
    <row r="61" ht="76" customHeight="1">
      <c r="A61" s="5" t="n">
        <v>60</v>
      </c>
      <c r="B61" s="5" t="inlineStr">
        <is>
          <t>ARP 与 ICMP</t>
        </is>
      </c>
      <c r="C61" s="5" t="inlineStr">
        <is>
          <t>中</t>
        </is>
      </c>
      <c r="D61" s="6" t="inlineStr">
        <is>
          <t>主机上执行 ping 命令时显示"请求超时"（Request timed out），而访问该主机的其他网络服务正常，最可能的原因是（　）。</t>
        </is>
      </c>
      <c r="E61" s="7" t="inlineStr">
        <is>
          <t>A</t>
        </is>
      </c>
      <c r="F61" s="6" t="inlineStr">
        <is>
          <t>ping 依赖 ICMP 回送请求/应答，而出于安全考虑，许多主机和防火墙会禁用或限制 ICMP（防止被用于探测网络结构、实施 Smurf 等攻击），此时虽然 ICMP 被过滤，但 TCP/UDP 业务端口仍然可用，表现为"ping 不通但服务可访问"。排查时应改用业务端口测试（如 telnet 目标 80、Test-NetConnection、nc -zv），而不应仅凭 ping 结果判定网络中断。这与硬盘空间、DNS 配置无关。</t>
        </is>
      </c>
      <c r="G61" s="9" t="inlineStr">
        <is>
          <t>ping 不通 ≠ 网络不通：ICMP 常被防火墙过滤，应改用业务端口测试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22" customWidth="1" min="1" max="1"/>
    <col width="44" customWidth="1" min="2" max="2"/>
    <col width="8" customWidth="1" min="3" max="3"/>
    <col width="9" customWidth="1" min="4" max="4"/>
    <col width="9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知识模块</t>
        </is>
      </c>
      <c r="B1" s="1" t="inlineStr">
        <is>
          <t>模块说明</t>
        </is>
      </c>
      <c r="C1" s="1" t="inlineStr">
        <is>
          <t>题量</t>
        </is>
      </c>
      <c r="D1" s="1" t="inlineStr">
        <is>
          <t>单选题</t>
        </is>
      </c>
      <c r="E1" s="1" t="inlineStr">
        <is>
          <t>多选题</t>
        </is>
      </c>
      <c r="F1" s="1" t="inlineStr">
        <is>
          <t>易</t>
        </is>
      </c>
      <c r="G1" s="1" t="inlineStr">
        <is>
          <t>中</t>
        </is>
      </c>
      <c r="H1" s="1" t="inlineStr">
        <is>
          <t>难</t>
        </is>
      </c>
    </row>
    <row r="2">
      <c r="A2" s="5" t="inlineStr">
        <is>
          <t>互连设备与层次</t>
        </is>
      </c>
      <c r="B2" s="6" t="inlineStr">
        <is>
          <t>中继器/网桥/路由器/网关的层次、互连类型、冲突域与广播域</t>
        </is>
      </c>
      <c r="C2" s="5" t="n">
        <v>7</v>
      </c>
      <c r="D2" s="5" t="n">
        <v>7</v>
      </c>
      <c r="E2" s="5" t="n">
        <v>0</v>
      </c>
      <c r="F2" s="5" t="n">
        <v>2</v>
      </c>
      <c r="G2" s="5" t="n">
        <v>4</v>
      </c>
      <c r="H2" s="5" t="n">
        <v>1</v>
      </c>
    </row>
    <row r="3">
      <c r="A3" s="5" t="inlineStr">
        <is>
          <t>IPv4 协议</t>
        </is>
      </c>
      <c r="B3" s="6" t="inlineStr">
        <is>
          <t>首部字段、地址分类、私有与特殊地址、TTL、协议号、分片与 MTU</t>
        </is>
      </c>
      <c r="C3" s="5" t="n">
        <v>10</v>
      </c>
      <c r="D3" s="5" t="n">
        <v>9</v>
      </c>
      <c r="E3" s="5" t="n">
        <v>1</v>
      </c>
      <c r="F3" s="5" t="n">
        <v>2</v>
      </c>
      <c r="G3" s="5" t="n">
        <v>6</v>
      </c>
      <c r="H3" s="5" t="n">
        <v>2</v>
      </c>
    </row>
    <row r="4">
      <c r="A4" s="5" t="inlineStr">
        <is>
          <t>子网划分与 CIDR</t>
        </is>
      </c>
      <c r="B4" s="6" t="inlineStr">
        <is>
          <t>子网掩码、主机数计算、子网与广播地址、VLSM、路由汇聚</t>
        </is>
      </c>
      <c r="C4" s="5" t="n">
        <v>9</v>
      </c>
      <c r="D4" s="5" t="n">
        <v>8</v>
      </c>
      <c r="E4" s="5" t="n">
        <v>1</v>
      </c>
      <c r="F4" s="5" t="n">
        <v>1</v>
      </c>
      <c r="G4" s="5" t="n">
        <v>6</v>
      </c>
      <c r="H4" s="5" t="n">
        <v>2</v>
      </c>
    </row>
    <row r="5">
      <c r="A5" s="5" t="inlineStr">
        <is>
          <t>ARP 与 ICMP</t>
        </is>
      </c>
      <c r="B5" s="6" t="inlineStr">
        <is>
          <t>ARP 请求与应答、代理 ARP、RARP、ICMP 差错与询问报文</t>
        </is>
      </c>
      <c r="C5" s="5" t="n">
        <v>6</v>
      </c>
      <c r="D5" s="5" t="n">
        <v>6</v>
      </c>
      <c r="E5" s="5" t="n">
        <v>0</v>
      </c>
      <c r="F5" s="5" t="n">
        <v>1</v>
      </c>
      <c r="G5" s="5" t="n">
        <v>4</v>
      </c>
      <c r="H5" s="5" t="n">
        <v>1</v>
      </c>
    </row>
    <row r="6">
      <c r="A6" s="5" t="inlineStr">
        <is>
          <t>IPv6 协议</t>
        </is>
      </c>
      <c r="B6" s="6" t="inlineStr">
        <is>
          <t>地址表示与压缩、地址类型、首部结构、邻居发现、过渡技术</t>
        </is>
      </c>
      <c r="C6" s="5" t="n">
        <v>8</v>
      </c>
      <c r="D6" s="5" t="n">
        <v>7</v>
      </c>
      <c r="E6" s="5" t="n">
        <v>1</v>
      </c>
      <c r="F6" s="5" t="n">
        <v>1</v>
      </c>
      <c r="G6" s="5" t="n">
        <v>6</v>
      </c>
      <c r="H6" s="5" t="n">
        <v>1</v>
      </c>
    </row>
    <row r="7">
      <c r="A7" s="5" t="inlineStr">
        <is>
          <t>TCP 与 UDP</t>
        </is>
      </c>
      <c r="B7" s="6" t="inlineStr">
        <is>
          <t>首部结构、三次握手与四次挥手、滑动窗口、拥塞控制、端口分类</t>
        </is>
      </c>
      <c r="C7" s="5" t="n">
        <v>9</v>
      </c>
      <c r="D7" s="5" t="n">
        <v>8</v>
      </c>
      <c r="E7" s="5" t="n">
        <v>1</v>
      </c>
      <c r="F7" s="5" t="n">
        <v>1</v>
      </c>
      <c r="G7" s="5" t="n">
        <v>6</v>
      </c>
      <c r="H7" s="5" t="n">
        <v>2</v>
      </c>
    </row>
    <row r="8">
      <c r="A8" s="5" t="inlineStr">
        <is>
          <t>互联网应用协议</t>
        </is>
      </c>
      <c r="B8" s="6" t="inlineStr">
        <is>
          <t>HTTP/DNS/FTP/邮件/TFTP/NTP 的端口、工作方式与状态码</t>
        </is>
      </c>
      <c r="C8" s="5" t="n">
        <v>6</v>
      </c>
      <c r="D8" s="5" t="n">
        <v>6</v>
      </c>
      <c r="E8" s="5" t="n">
        <v>0</v>
      </c>
      <c r="F8" s="5" t="n">
        <v>1</v>
      </c>
      <c r="G8" s="5" t="n">
        <v>5</v>
      </c>
      <c r="H8" s="5" t="n">
        <v>0</v>
      </c>
    </row>
    <row r="9">
      <c r="A9" s="5" t="inlineStr">
        <is>
          <t>路由与互联网结构</t>
        </is>
      </c>
      <c r="B9" s="6" t="inlineStr">
        <is>
          <t>路由表与最长前缀匹配、AS、IGP 与 EGP、BGP、ISP 与 IXP</t>
        </is>
      </c>
      <c r="C9" s="5" t="n">
        <v>5</v>
      </c>
      <c r="D9" s="5" t="n">
        <v>5</v>
      </c>
      <c r="E9" s="5" t="n">
        <v>0</v>
      </c>
      <c r="F9" s="5" t="n">
        <v>0</v>
      </c>
      <c r="G9" s="5" t="n">
        <v>4</v>
      </c>
      <c r="H9" s="5" t="n">
        <v>1</v>
      </c>
    </row>
    <row r="10">
      <c r="A10" s="10" t="inlineStr">
        <is>
          <t>合计</t>
        </is>
      </c>
      <c r="B10" s="11" t="inlineStr"/>
      <c r="C10" s="10">
        <f>SUM(C2:C9)</f>
        <v/>
      </c>
      <c r="D10" s="10">
        <f>SUM(D2:D9)</f>
        <v/>
      </c>
      <c r="E10" s="10">
        <f>SUM(E2:E9)</f>
        <v/>
      </c>
      <c r="F10" s="10">
        <f>SUM(F2:F9)</f>
        <v/>
      </c>
      <c r="G10" s="10">
        <f>SUM(G2:G9)</f>
        <v/>
      </c>
      <c r="H10" s="10">
        <f>SUM(H2:H9)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8" customWidth="1" min="3" max="3"/>
    <col width="8" customWidth="1" min="4" max="4"/>
    <col width="14" customWidth="1" min="5" max="5"/>
    <col width="12" customWidth="1" min="6" max="6"/>
    <col width="10" customWidth="1" min="7" max="7"/>
  </cols>
  <sheetData>
    <row r="1">
      <c r="A1" s="1" t="inlineStr">
        <is>
          <t>题号</t>
        </is>
      </c>
      <c r="B1" s="1" t="inlineStr">
        <is>
          <t>知识模块</t>
        </is>
      </c>
      <c r="C1" s="1" t="inlineStr">
        <is>
          <t>难度</t>
        </is>
      </c>
      <c r="D1" s="1" t="inlineStr">
        <is>
          <t>题型</t>
        </is>
      </c>
      <c r="E1" s="1" t="inlineStr">
        <is>
          <t>我的答案</t>
        </is>
      </c>
      <c r="F1" s="1" t="inlineStr">
        <is>
          <t>正确答案</t>
        </is>
      </c>
      <c r="G1" s="1" t="inlineStr">
        <is>
          <t>得分</t>
        </is>
      </c>
    </row>
    <row r="2">
      <c r="A2" s="5" t="n">
        <v>1</v>
      </c>
      <c r="B2" s="5" t="inlineStr">
        <is>
          <t>互连设备与层次</t>
        </is>
      </c>
      <c r="C2" s="5" t="inlineStr">
        <is>
          <t>易</t>
        </is>
      </c>
      <c r="D2" s="5" t="inlineStr">
        <is>
          <t>单选</t>
        </is>
      </c>
      <c r="E2" s="12" t="inlineStr"/>
      <c r="F2" s="5" t="inlineStr">
        <is>
          <t>A</t>
        </is>
      </c>
      <c r="G2" s="5">
        <f>IF(E2="","",IF(EXACT(UPPER(SUBSTITUTE(E2,"、","")),UPPER(SUBSTITUTE(F2,"、",""))),1,0))</f>
        <v/>
      </c>
    </row>
    <row r="3">
      <c r="A3" s="5" t="n">
        <v>2</v>
      </c>
      <c r="B3" s="5" t="inlineStr">
        <is>
          <t>互连设备与层次</t>
        </is>
      </c>
      <c r="C3" s="5" t="inlineStr">
        <is>
          <t>中</t>
        </is>
      </c>
      <c r="D3" s="5" t="inlineStr">
        <is>
          <t>单选</t>
        </is>
      </c>
      <c r="E3" s="12" t="inlineStr"/>
      <c r="F3" s="5" t="inlineStr">
        <is>
          <t>A</t>
        </is>
      </c>
      <c r="G3" s="5">
        <f>IF(E3="","",IF(EXACT(UPPER(SUBSTITUTE(E3,"、","")),UPPER(SUBSTITUTE(F3,"、",""))),1,0))</f>
        <v/>
      </c>
    </row>
    <row r="4">
      <c r="A4" s="5" t="n">
        <v>3</v>
      </c>
      <c r="B4" s="5" t="inlineStr">
        <is>
          <t>互连设备与层次</t>
        </is>
      </c>
      <c r="C4" s="5" t="inlineStr">
        <is>
          <t>中</t>
        </is>
      </c>
      <c r="D4" s="5" t="inlineStr">
        <is>
          <t>单选</t>
        </is>
      </c>
      <c r="E4" s="12" t="inlineStr"/>
      <c r="F4" s="5" t="inlineStr">
        <is>
          <t>A</t>
        </is>
      </c>
      <c r="G4" s="5">
        <f>IF(E4="","",IF(EXACT(UPPER(SUBSTITUTE(E4,"、","")),UPPER(SUBSTITUTE(F4,"、",""))),1,0))</f>
        <v/>
      </c>
    </row>
    <row r="5">
      <c r="A5" s="5" t="n">
        <v>4</v>
      </c>
      <c r="B5" s="5" t="inlineStr">
        <is>
          <t>互连设备与层次</t>
        </is>
      </c>
      <c r="C5" s="5" t="inlineStr">
        <is>
          <t>易</t>
        </is>
      </c>
      <c r="D5" s="5" t="inlineStr">
        <is>
          <t>单选</t>
        </is>
      </c>
      <c r="E5" s="12" t="inlineStr"/>
      <c r="F5" s="5" t="inlineStr">
        <is>
          <t>A</t>
        </is>
      </c>
      <c r="G5" s="5">
        <f>IF(E5="","",IF(EXACT(UPPER(SUBSTITUTE(E5,"、","")),UPPER(SUBSTITUTE(F5,"、",""))),1,0))</f>
        <v/>
      </c>
    </row>
    <row r="6">
      <c r="A6" s="5" t="n">
        <v>5</v>
      </c>
      <c r="B6" s="5" t="inlineStr">
        <is>
          <t>互连设备与层次</t>
        </is>
      </c>
      <c r="C6" s="5" t="inlineStr">
        <is>
          <t>中</t>
        </is>
      </c>
      <c r="D6" s="5" t="inlineStr">
        <is>
          <t>单选</t>
        </is>
      </c>
      <c r="E6" s="12" t="inlineStr"/>
      <c r="F6" s="5" t="inlineStr">
        <is>
          <t>A</t>
        </is>
      </c>
      <c r="G6" s="5">
        <f>IF(E6="","",IF(EXACT(UPPER(SUBSTITUTE(E6,"、","")),UPPER(SUBSTITUTE(F6,"、",""))),1,0))</f>
        <v/>
      </c>
    </row>
    <row r="7">
      <c r="A7" s="5" t="n">
        <v>6</v>
      </c>
      <c r="B7" s="5" t="inlineStr">
        <is>
          <t>互连设备与层次</t>
        </is>
      </c>
      <c r="C7" s="5" t="inlineStr">
        <is>
          <t>中</t>
        </is>
      </c>
      <c r="D7" s="5" t="inlineStr">
        <is>
          <t>单选</t>
        </is>
      </c>
      <c r="E7" s="12" t="inlineStr"/>
      <c r="F7" s="5" t="inlineStr">
        <is>
          <t>C</t>
        </is>
      </c>
      <c r="G7" s="5">
        <f>IF(E7="","",IF(EXACT(UPPER(SUBSTITUTE(E7,"、","")),UPPER(SUBSTITUTE(F7,"、",""))),1,0))</f>
        <v/>
      </c>
    </row>
    <row r="8">
      <c r="A8" s="5" t="n">
        <v>7</v>
      </c>
      <c r="B8" s="5" t="inlineStr">
        <is>
          <t>IPv4 协议</t>
        </is>
      </c>
      <c r="C8" s="5" t="inlineStr">
        <is>
          <t>易</t>
        </is>
      </c>
      <c r="D8" s="5" t="inlineStr">
        <is>
          <t>单选</t>
        </is>
      </c>
      <c r="E8" s="12" t="inlineStr"/>
      <c r="F8" s="5" t="inlineStr">
        <is>
          <t>A</t>
        </is>
      </c>
      <c r="G8" s="5">
        <f>IF(E8="","",IF(EXACT(UPPER(SUBSTITUTE(E8,"、","")),UPPER(SUBSTITUTE(F8,"、",""))),1,0))</f>
        <v/>
      </c>
    </row>
    <row r="9">
      <c r="A9" s="5" t="n">
        <v>8</v>
      </c>
      <c r="B9" s="5" t="inlineStr">
        <is>
          <t>IPv4 协议</t>
        </is>
      </c>
      <c r="C9" s="5" t="inlineStr">
        <is>
          <t>中</t>
        </is>
      </c>
      <c r="D9" s="5" t="inlineStr">
        <is>
          <t>单选</t>
        </is>
      </c>
      <c r="E9" s="12" t="inlineStr"/>
      <c r="F9" s="5" t="inlineStr">
        <is>
          <t>A</t>
        </is>
      </c>
      <c r="G9" s="5">
        <f>IF(E9="","",IF(EXACT(UPPER(SUBSTITUTE(E9,"、","")),UPPER(SUBSTITUTE(F9,"、",""))),1,0))</f>
        <v/>
      </c>
    </row>
    <row r="10">
      <c r="A10" s="5" t="n">
        <v>9</v>
      </c>
      <c r="B10" s="5" t="inlineStr">
        <is>
          <t>IPv4 协议</t>
        </is>
      </c>
      <c r="C10" s="5" t="inlineStr">
        <is>
          <t>中</t>
        </is>
      </c>
      <c r="D10" s="5" t="inlineStr">
        <is>
          <t>单选</t>
        </is>
      </c>
      <c r="E10" s="12" t="inlineStr"/>
      <c r="F10" s="5" t="inlineStr">
        <is>
          <t>A</t>
        </is>
      </c>
      <c r="G10" s="5">
        <f>IF(E10="","",IF(EXACT(UPPER(SUBSTITUTE(E10,"、","")),UPPER(SUBSTITUTE(F10,"、",""))),1,0))</f>
        <v/>
      </c>
    </row>
    <row r="11">
      <c r="A11" s="5" t="n">
        <v>10</v>
      </c>
      <c r="B11" s="5" t="inlineStr">
        <is>
          <t>IPv4 协议</t>
        </is>
      </c>
      <c r="C11" s="5" t="inlineStr">
        <is>
          <t>难</t>
        </is>
      </c>
      <c r="D11" s="5" t="inlineStr">
        <is>
          <t>单选</t>
        </is>
      </c>
      <c r="E11" s="12" t="inlineStr"/>
      <c r="F11" s="5" t="inlineStr">
        <is>
          <t>A</t>
        </is>
      </c>
      <c r="G11" s="5">
        <f>IF(E11="","",IF(EXACT(UPPER(SUBSTITUTE(E11,"、","")),UPPER(SUBSTITUTE(F11,"、",""))),1,0))</f>
        <v/>
      </c>
    </row>
    <row r="12">
      <c r="A12" s="5" t="n">
        <v>11</v>
      </c>
      <c r="B12" s="5" t="inlineStr">
        <is>
          <t>IPv4 协议</t>
        </is>
      </c>
      <c r="C12" s="5" t="inlineStr">
        <is>
          <t>中</t>
        </is>
      </c>
      <c r="D12" s="5" t="inlineStr">
        <is>
          <t>单选</t>
        </is>
      </c>
      <c r="E12" s="12" t="inlineStr"/>
      <c r="F12" s="5" t="inlineStr">
        <is>
          <t>A</t>
        </is>
      </c>
      <c r="G12" s="5">
        <f>IF(E12="","",IF(EXACT(UPPER(SUBSTITUTE(E12,"、","")),UPPER(SUBSTITUTE(F12,"、",""))),1,0))</f>
        <v/>
      </c>
    </row>
    <row r="13">
      <c r="A13" s="5" t="n">
        <v>12</v>
      </c>
      <c r="B13" s="5" t="inlineStr">
        <is>
          <t>IPv4 协议</t>
        </is>
      </c>
      <c r="C13" s="5" t="inlineStr">
        <is>
          <t>易</t>
        </is>
      </c>
      <c r="D13" s="5" t="inlineStr">
        <is>
          <t>单选</t>
        </is>
      </c>
      <c r="E13" s="12" t="inlineStr"/>
      <c r="F13" s="5" t="inlineStr">
        <is>
          <t>A</t>
        </is>
      </c>
      <c r="G13" s="5">
        <f>IF(E13="","",IF(EXACT(UPPER(SUBSTITUTE(E13,"、","")),UPPER(SUBSTITUTE(F13,"、",""))),1,0))</f>
        <v/>
      </c>
    </row>
    <row r="14">
      <c r="A14" s="5" t="n">
        <v>13</v>
      </c>
      <c r="B14" s="5" t="inlineStr">
        <is>
          <t>IPv4 协议</t>
        </is>
      </c>
      <c r="C14" s="5" t="inlineStr">
        <is>
          <t>中</t>
        </is>
      </c>
      <c r="D14" s="5" t="inlineStr">
        <is>
          <t>单选</t>
        </is>
      </c>
      <c r="E14" s="12" t="inlineStr"/>
      <c r="F14" s="5" t="inlineStr">
        <is>
          <t>D</t>
        </is>
      </c>
      <c r="G14" s="5">
        <f>IF(E14="","",IF(EXACT(UPPER(SUBSTITUTE(E14,"、","")),UPPER(SUBSTITUTE(F14,"、",""))),1,0))</f>
        <v/>
      </c>
    </row>
    <row r="15">
      <c r="A15" s="5" t="n">
        <v>14</v>
      </c>
      <c r="B15" s="5" t="inlineStr">
        <is>
          <t>IPv4 协议</t>
        </is>
      </c>
      <c r="C15" s="5" t="inlineStr">
        <is>
          <t>难</t>
        </is>
      </c>
      <c r="D15" s="5" t="inlineStr">
        <is>
          <t>单选</t>
        </is>
      </c>
      <c r="E15" s="12" t="inlineStr"/>
      <c r="F15" s="5" t="inlineStr">
        <is>
          <t>A</t>
        </is>
      </c>
      <c r="G15" s="5">
        <f>IF(E15="","",IF(EXACT(UPPER(SUBSTITUTE(E15,"、","")),UPPER(SUBSTITUTE(F15,"、",""))),1,0))</f>
        <v/>
      </c>
    </row>
    <row r="16">
      <c r="A16" s="5" t="n">
        <v>15</v>
      </c>
      <c r="B16" s="5" t="inlineStr">
        <is>
          <t>IPv4 协议</t>
        </is>
      </c>
      <c r="C16" s="5" t="inlineStr">
        <is>
          <t>中</t>
        </is>
      </c>
      <c r="D16" s="5" t="inlineStr">
        <is>
          <t>多选</t>
        </is>
      </c>
      <c r="E16" s="12" t="inlineStr"/>
      <c r="F16" s="5" t="inlineStr">
        <is>
          <t>A、B、C、D</t>
        </is>
      </c>
      <c r="G16" s="5">
        <f>IF(E16="","",IF(EXACT(UPPER(SUBSTITUTE(E16,"、","")),UPPER(SUBSTITUTE(F16,"、",""))),1,0))</f>
        <v/>
      </c>
    </row>
    <row r="17">
      <c r="A17" s="5" t="n">
        <v>16</v>
      </c>
      <c r="B17" s="5" t="inlineStr">
        <is>
          <t>子网划分与 CIDR</t>
        </is>
      </c>
      <c r="C17" s="5" t="inlineStr">
        <is>
          <t>易</t>
        </is>
      </c>
      <c r="D17" s="5" t="inlineStr">
        <is>
          <t>单选</t>
        </is>
      </c>
      <c r="E17" s="12" t="inlineStr"/>
      <c r="F17" s="5" t="inlineStr">
        <is>
          <t>A</t>
        </is>
      </c>
      <c r="G17" s="5">
        <f>IF(E17="","",IF(EXACT(UPPER(SUBSTITUTE(E17,"、","")),UPPER(SUBSTITUTE(F17,"、",""))),1,0))</f>
        <v/>
      </c>
    </row>
    <row r="18">
      <c r="A18" s="5" t="n">
        <v>17</v>
      </c>
      <c r="B18" s="5" t="inlineStr">
        <is>
          <t>子网划分与 CIDR</t>
        </is>
      </c>
      <c r="C18" s="5" t="inlineStr">
        <is>
          <t>中</t>
        </is>
      </c>
      <c r="D18" s="5" t="inlineStr">
        <is>
          <t>单选</t>
        </is>
      </c>
      <c r="E18" s="12" t="inlineStr"/>
      <c r="F18" s="5" t="inlineStr">
        <is>
          <t>A</t>
        </is>
      </c>
      <c r="G18" s="5">
        <f>IF(E18="","",IF(EXACT(UPPER(SUBSTITUTE(E18,"、","")),UPPER(SUBSTITUTE(F18,"、",""))),1,0))</f>
        <v/>
      </c>
    </row>
    <row r="19">
      <c r="A19" s="5" t="n">
        <v>18</v>
      </c>
      <c r="B19" s="5" t="inlineStr">
        <is>
          <t>子网划分与 CIDR</t>
        </is>
      </c>
      <c r="C19" s="5" t="inlineStr">
        <is>
          <t>中</t>
        </is>
      </c>
      <c r="D19" s="5" t="inlineStr">
        <is>
          <t>单选</t>
        </is>
      </c>
      <c r="E19" s="12" t="inlineStr"/>
      <c r="F19" s="5" t="inlineStr">
        <is>
          <t>A</t>
        </is>
      </c>
      <c r="G19" s="5">
        <f>IF(E19="","",IF(EXACT(UPPER(SUBSTITUTE(E19,"、","")),UPPER(SUBSTITUTE(F19,"、",""))),1,0))</f>
        <v/>
      </c>
    </row>
    <row r="20">
      <c r="A20" s="5" t="n">
        <v>19</v>
      </c>
      <c r="B20" s="5" t="inlineStr">
        <is>
          <t>子网划分与 CIDR</t>
        </is>
      </c>
      <c r="C20" s="5" t="inlineStr">
        <is>
          <t>难</t>
        </is>
      </c>
      <c r="D20" s="5" t="inlineStr">
        <is>
          <t>单选</t>
        </is>
      </c>
      <c r="E20" s="12" t="inlineStr"/>
      <c r="F20" s="5" t="inlineStr">
        <is>
          <t>A</t>
        </is>
      </c>
      <c r="G20" s="5">
        <f>IF(E20="","",IF(EXACT(UPPER(SUBSTITUTE(E20,"、","")),UPPER(SUBSTITUTE(F20,"、",""))),1,0))</f>
        <v/>
      </c>
    </row>
    <row r="21">
      <c r="A21" s="5" t="n">
        <v>20</v>
      </c>
      <c r="B21" s="5" t="inlineStr">
        <is>
          <t>子网划分与 CIDR</t>
        </is>
      </c>
      <c r="C21" s="5" t="inlineStr">
        <is>
          <t>中</t>
        </is>
      </c>
      <c r="D21" s="5" t="inlineStr">
        <is>
          <t>单选</t>
        </is>
      </c>
      <c r="E21" s="12" t="inlineStr"/>
      <c r="F21" s="5" t="inlineStr">
        <is>
          <t>A</t>
        </is>
      </c>
      <c r="G21" s="5">
        <f>IF(E21="","",IF(EXACT(UPPER(SUBSTITUTE(E21,"、","")),UPPER(SUBSTITUTE(F21,"、",""))),1,0))</f>
        <v/>
      </c>
    </row>
    <row r="22">
      <c r="A22" s="5" t="n">
        <v>21</v>
      </c>
      <c r="B22" s="5" t="inlineStr">
        <is>
          <t>子网划分与 CIDR</t>
        </is>
      </c>
      <c r="C22" s="5" t="inlineStr">
        <is>
          <t>中</t>
        </is>
      </c>
      <c r="D22" s="5" t="inlineStr">
        <is>
          <t>单选</t>
        </is>
      </c>
      <c r="E22" s="12" t="inlineStr"/>
      <c r="F22" s="5" t="inlineStr">
        <is>
          <t>A</t>
        </is>
      </c>
      <c r="G22" s="5">
        <f>IF(E22="","",IF(EXACT(UPPER(SUBSTITUTE(E22,"、","")),UPPER(SUBSTITUTE(F22,"、",""))),1,0))</f>
        <v/>
      </c>
    </row>
    <row r="23">
      <c r="A23" s="5" t="n">
        <v>22</v>
      </c>
      <c r="B23" s="5" t="inlineStr">
        <is>
          <t>子网划分与 CIDR</t>
        </is>
      </c>
      <c r="C23" s="5" t="inlineStr">
        <is>
          <t>难</t>
        </is>
      </c>
      <c r="D23" s="5" t="inlineStr">
        <is>
          <t>单选</t>
        </is>
      </c>
      <c r="E23" s="12" t="inlineStr"/>
      <c r="F23" s="5" t="inlineStr">
        <is>
          <t>A</t>
        </is>
      </c>
      <c r="G23" s="5">
        <f>IF(E23="","",IF(EXACT(UPPER(SUBSTITUTE(E23,"、","")),UPPER(SUBSTITUTE(F23,"、",""))),1,0))</f>
        <v/>
      </c>
    </row>
    <row r="24">
      <c r="A24" s="5" t="n">
        <v>23</v>
      </c>
      <c r="B24" s="5" t="inlineStr">
        <is>
          <t>子网划分与 CIDR</t>
        </is>
      </c>
      <c r="C24" s="5" t="inlineStr">
        <is>
          <t>中</t>
        </is>
      </c>
      <c r="D24" s="5" t="inlineStr">
        <is>
          <t>单选</t>
        </is>
      </c>
      <c r="E24" s="12" t="inlineStr"/>
      <c r="F24" s="5" t="inlineStr">
        <is>
          <t>A</t>
        </is>
      </c>
      <c r="G24" s="5">
        <f>IF(E24="","",IF(EXACT(UPPER(SUBSTITUTE(E24,"、","")),UPPER(SUBSTITUTE(F24,"、",""))),1,0))</f>
        <v/>
      </c>
    </row>
    <row r="25">
      <c r="A25" s="5" t="n">
        <v>24</v>
      </c>
      <c r="B25" s="5" t="inlineStr">
        <is>
          <t>ARP 与 ICMP</t>
        </is>
      </c>
      <c r="C25" s="5" t="inlineStr">
        <is>
          <t>易</t>
        </is>
      </c>
      <c r="D25" s="5" t="inlineStr">
        <is>
          <t>单选</t>
        </is>
      </c>
      <c r="E25" s="12" t="inlineStr"/>
      <c r="F25" s="5" t="inlineStr">
        <is>
          <t>A</t>
        </is>
      </c>
      <c r="G25" s="5">
        <f>IF(E25="","",IF(EXACT(UPPER(SUBSTITUTE(E25,"、","")),UPPER(SUBSTITUTE(F25,"、",""))),1,0))</f>
        <v/>
      </c>
    </row>
    <row r="26">
      <c r="A26" s="5" t="n">
        <v>25</v>
      </c>
      <c r="B26" s="5" t="inlineStr">
        <is>
          <t>ARP 与 ICMP</t>
        </is>
      </c>
      <c r="C26" s="5" t="inlineStr">
        <is>
          <t>中</t>
        </is>
      </c>
      <c r="D26" s="5" t="inlineStr">
        <is>
          <t>单选</t>
        </is>
      </c>
      <c r="E26" s="12" t="inlineStr"/>
      <c r="F26" s="5" t="inlineStr">
        <is>
          <t>A</t>
        </is>
      </c>
      <c r="G26" s="5">
        <f>IF(E26="","",IF(EXACT(UPPER(SUBSTITUTE(E26,"、","")),UPPER(SUBSTITUTE(F26,"、",""))),1,0))</f>
        <v/>
      </c>
    </row>
    <row r="27">
      <c r="A27" s="5" t="n">
        <v>26</v>
      </c>
      <c r="B27" s="5" t="inlineStr">
        <is>
          <t>ARP 与 ICMP</t>
        </is>
      </c>
      <c r="C27" s="5" t="inlineStr">
        <is>
          <t>中</t>
        </is>
      </c>
      <c r="D27" s="5" t="inlineStr">
        <is>
          <t>单选</t>
        </is>
      </c>
      <c r="E27" s="12" t="inlineStr"/>
      <c r="F27" s="5" t="inlineStr">
        <is>
          <t>A</t>
        </is>
      </c>
      <c r="G27" s="5">
        <f>IF(E27="","",IF(EXACT(UPPER(SUBSTITUTE(E27,"、","")),UPPER(SUBSTITUTE(F27,"、",""))),1,0))</f>
        <v/>
      </c>
    </row>
    <row r="28">
      <c r="A28" s="5" t="n">
        <v>27</v>
      </c>
      <c r="B28" s="5" t="inlineStr">
        <is>
          <t>ARP 与 ICMP</t>
        </is>
      </c>
      <c r="C28" s="5" t="inlineStr">
        <is>
          <t>中</t>
        </is>
      </c>
      <c r="D28" s="5" t="inlineStr">
        <is>
          <t>单选</t>
        </is>
      </c>
      <c r="E28" s="12" t="inlineStr"/>
      <c r="F28" s="5" t="inlineStr">
        <is>
          <t>A</t>
        </is>
      </c>
      <c r="G28" s="5">
        <f>IF(E28="","",IF(EXACT(UPPER(SUBSTITUTE(E28,"、","")),UPPER(SUBSTITUTE(F28,"、",""))),1,0))</f>
        <v/>
      </c>
    </row>
    <row r="29">
      <c r="A29" s="5" t="n">
        <v>28</v>
      </c>
      <c r="B29" s="5" t="inlineStr">
        <is>
          <t>ARP 与 ICMP</t>
        </is>
      </c>
      <c r="C29" s="5" t="inlineStr">
        <is>
          <t>难</t>
        </is>
      </c>
      <c r="D29" s="5" t="inlineStr">
        <is>
          <t>单选</t>
        </is>
      </c>
      <c r="E29" s="12" t="inlineStr"/>
      <c r="F29" s="5" t="inlineStr">
        <is>
          <t>A</t>
        </is>
      </c>
      <c r="G29" s="5">
        <f>IF(E29="","",IF(EXACT(UPPER(SUBSTITUTE(E29,"、","")),UPPER(SUBSTITUTE(F29,"、",""))),1,0))</f>
        <v/>
      </c>
    </row>
    <row r="30">
      <c r="A30" s="5" t="n">
        <v>29</v>
      </c>
      <c r="B30" s="5" t="inlineStr">
        <is>
          <t>IPv6 协议</t>
        </is>
      </c>
      <c r="C30" s="5" t="inlineStr">
        <is>
          <t>易</t>
        </is>
      </c>
      <c r="D30" s="5" t="inlineStr">
        <is>
          <t>单选</t>
        </is>
      </c>
      <c r="E30" s="12" t="inlineStr"/>
      <c r="F30" s="5" t="inlineStr">
        <is>
          <t>A</t>
        </is>
      </c>
      <c r="G30" s="5">
        <f>IF(E30="","",IF(EXACT(UPPER(SUBSTITUTE(E30,"、","")),UPPER(SUBSTITUTE(F30,"、",""))),1,0))</f>
        <v/>
      </c>
    </row>
    <row r="31">
      <c r="A31" s="5" t="n">
        <v>30</v>
      </c>
      <c r="B31" s="5" t="inlineStr">
        <is>
          <t>IPv6 协议</t>
        </is>
      </c>
      <c r="C31" s="5" t="inlineStr">
        <is>
          <t>中</t>
        </is>
      </c>
      <c r="D31" s="5" t="inlineStr">
        <is>
          <t>单选</t>
        </is>
      </c>
      <c r="E31" s="12" t="inlineStr"/>
      <c r="F31" s="5" t="inlineStr">
        <is>
          <t>A</t>
        </is>
      </c>
      <c r="G31" s="5">
        <f>IF(E31="","",IF(EXACT(UPPER(SUBSTITUTE(E31,"、","")),UPPER(SUBSTITUTE(F31,"、",""))),1,0))</f>
        <v/>
      </c>
    </row>
    <row r="32">
      <c r="A32" s="5" t="n">
        <v>31</v>
      </c>
      <c r="B32" s="5" t="inlineStr">
        <is>
          <t>IPv6 协议</t>
        </is>
      </c>
      <c r="C32" s="5" t="inlineStr">
        <is>
          <t>中</t>
        </is>
      </c>
      <c r="D32" s="5" t="inlineStr">
        <is>
          <t>单选</t>
        </is>
      </c>
      <c r="E32" s="12" t="inlineStr"/>
      <c r="F32" s="5" t="inlineStr">
        <is>
          <t>A</t>
        </is>
      </c>
      <c r="G32" s="5">
        <f>IF(E32="","",IF(EXACT(UPPER(SUBSTITUTE(E32,"、","")),UPPER(SUBSTITUTE(F32,"、",""))),1,0))</f>
        <v/>
      </c>
    </row>
    <row r="33">
      <c r="A33" s="5" t="n">
        <v>32</v>
      </c>
      <c r="B33" s="5" t="inlineStr">
        <is>
          <t>IPv6 协议</t>
        </is>
      </c>
      <c r="C33" s="5" t="inlineStr">
        <is>
          <t>中</t>
        </is>
      </c>
      <c r="D33" s="5" t="inlineStr">
        <is>
          <t>单选</t>
        </is>
      </c>
      <c r="E33" s="12" t="inlineStr"/>
      <c r="F33" s="5" t="inlineStr">
        <is>
          <t>A</t>
        </is>
      </c>
      <c r="G33" s="5">
        <f>IF(E33="","",IF(EXACT(UPPER(SUBSTITUTE(E33,"、","")),UPPER(SUBSTITUTE(F33,"、",""))),1,0))</f>
        <v/>
      </c>
    </row>
    <row r="34">
      <c r="A34" s="5" t="n">
        <v>33</v>
      </c>
      <c r="B34" s="5" t="inlineStr">
        <is>
          <t>IPv6 协议</t>
        </is>
      </c>
      <c r="C34" s="5" t="inlineStr">
        <is>
          <t>难</t>
        </is>
      </c>
      <c r="D34" s="5" t="inlineStr">
        <is>
          <t>单选</t>
        </is>
      </c>
      <c r="E34" s="12" t="inlineStr"/>
      <c r="F34" s="5" t="inlineStr">
        <is>
          <t>D</t>
        </is>
      </c>
      <c r="G34" s="5">
        <f>IF(E34="","",IF(EXACT(UPPER(SUBSTITUTE(E34,"、","")),UPPER(SUBSTITUTE(F34,"、",""))),1,0))</f>
        <v/>
      </c>
    </row>
    <row r="35">
      <c r="A35" s="5" t="n">
        <v>34</v>
      </c>
      <c r="B35" s="5" t="inlineStr">
        <is>
          <t>IPv6 协议</t>
        </is>
      </c>
      <c r="C35" s="5" t="inlineStr">
        <is>
          <t>中</t>
        </is>
      </c>
      <c r="D35" s="5" t="inlineStr">
        <is>
          <t>单选</t>
        </is>
      </c>
      <c r="E35" s="12" t="inlineStr"/>
      <c r="F35" s="5" t="inlineStr">
        <is>
          <t>A</t>
        </is>
      </c>
      <c r="G35" s="5">
        <f>IF(E35="","",IF(EXACT(UPPER(SUBSTITUTE(E35,"、","")),UPPER(SUBSTITUTE(F35,"、",""))),1,0))</f>
        <v/>
      </c>
    </row>
    <row r="36">
      <c r="A36" s="5" t="n">
        <v>35</v>
      </c>
      <c r="B36" s="5" t="inlineStr">
        <is>
          <t>IPv6 协议</t>
        </is>
      </c>
      <c r="C36" s="5" t="inlineStr">
        <is>
          <t>中</t>
        </is>
      </c>
      <c r="D36" s="5" t="inlineStr">
        <is>
          <t>单选</t>
        </is>
      </c>
      <c r="E36" s="12" t="inlineStr"/>
      <c r="F36" s="5" t="inlineStr">
        <is>
          <t>A</t>
        </is>
      </c>
      <c r="G36" s="5">
        <f>IF(E36="","",IF(EXACT(UPPER(SUBSTITUTE(E36,"、","")),UPPER(SUBSTITUTE(F36,"、",""))),1,0))</f>
        <v/>
      </c>
    </row>
    <row r="37">
      <c r="A37" s="5" t="n">
        <v>36</v>
      </c>
      <c r="B37" s="5" t="inlineStr">
        <is>
          <t>IPv6 协议</t>
        </is>
      </c>
      <c r="C37" s="5" t="inlineStr">
        <is>
          <t>中</t>
        </is>
      </c>
      <c r="D37" s="5" t="inlineStr">
        <is>
          <t>多选</t>
        </is>
      </c>
      <c r="E37" s="12" t="inlineStr"/>
      <c r="F37" s="5" t="inlineStr">
        <is>
          <t>A、B、C、D</t>
        </is>
      </c>
      <c r="G37" s="5">
        <f>IF(E37="","",IF(EXACT(UPPER(SUBSTITUTE(E37,"、","")),UPPER(SUBSTITUTE(F37,"、",""))),1,0))</f>
        <v/>
      </c>
    </row>
    <row r="38">
      <c r="A38" s="5" t="n">
        <v>37</v>
      </c>
      <c r="B38" s="5" t="inlineStr">
        <is>
          <t>TCP 与 UDP</t>
        </is>
      </c>
      <c r="C38" s="5" t="inlineStr">
        <is>
          <t>易</t>
        </is>
      </c>
      <c r="D38" s="5" t="inlineStr">
        <is>
          <t>单选</t>
        </is>
      </c>
      <c r="E38" s="12" t="inlineStr"/>
      <c r="F38" s="5" t="inlineStr">
        <is>
          <t>A</t>
        </is>
      </c>
      <c r="G38" s="5">
        <f>IF(E38="","",IF(EXACT(UPPER(SUBSTITUTE(E38,"、","")),UPPER(SUBSTITUTE(F38,"、",""))),1,0))</f>
        <v/>
      </c>
    </row>
    <row r="39">
      <c r="A39" s="5" t="n">
        <v>38</v>
      </c>
      <c r="B39" s="5" t="inlineStr">
        <is>
          <t>TCP 与 UDP</t>
        </is>
      </c>
      <c r="C39" s="5" t="inlineStr">
        <is>
          <t>中</t>
        </is>
      </c>
      <c r="D39" s="5" t="inlineStr">
        <is>
          <t>单选</t>
        </is>
      </c>
      <c r="E39" s="12" t="inlineStr"/>
      <c r="F39" s="5" t="inlineStr">
        <is>
          <t>A</t>
        </is>
      </c>
      <c r="G39" s="5">
        <f>IF(E39="","",IF(EXACT(UPPER(SUBSTITUTE(E39,"、","")),UPPER(SUBSTITUTE(F39,"、",""))),1,0))</f>
        <v/>
      </c>
    </row>
    <row r="40">
      <c r="A40" s="5" t="n">
        <v>39</v>
      </c>
      <c r="B40" s="5" t="inlineStr">
        <is>
          <t>TCP 与 UDP</t>
        </is>
      </c>
      <c r="C40" s="5" t="inlineStr">
        <is>
          <t>难</t>
        </is>
      </c>
      <c r="D40" s="5" t="inlineStr">
        <is>
          <t>单选</t>
        </is>
      </c>
      <c r="E40" s="12" t="inlineStr"/>
      <c r="F40" s="5" t="inlineStr">
        <is>
          <t>A</t>
        </is>
      </c>
      <c r="G40" s="5">
        <f>IF(E40="","",IF(EXACT(UPPER(SUBSTITUTE(E40,"、","")),UPPER(SUBSTITUTE(F40,"、",""))),1,0))</f>
        <v/>
      </c>
    </row>
    <row r="41">
      <c r="A41" s="5" t="n">
        <v>40</v>
      </c>
      <c r="B41" s="5" t="inlineStr">
        <is>
          <t>TCP 与 UDP</t>
        </is>
      </c>
      <c r="C41" s="5" t="inlineStr">
        <is>
          <t>中</t>
        </is>
      </c>
      <c r="D41" s="5" t="inlineStr">
        <is>
          <t>单选</t>
        </is>
      </c>
      <c r="E41" s="12" t="inlineStr"/>
      <c r="F41" s="5" t="inlineStr">
        <is>
          <t>D</t>
        </is>
      </c>
      <c r="G41" s="5">
        <f>IF(E41="","",IF(EXACT(UPPER(SUBSTITUTE(E41,"、","")),UPPER(SUBSTITUTE(F41,"、",""))),1,0))</f>
        <v/>
      </c>
    </row>
    <row r="42">
      <c r="A42" s="5" t="n">
        <v>41</v>
      </c>
      <c r="B42" s="5" t="inlineStr">
        <is>
          <t>TCP 与 UDP</t>
        </is>
      </c>
      <c r="C42" s="5" t="inlineStr">
        <is>
          <t>中</t>
        </is>
      </c>
      <c r="D42" s="5" t="inlineStr">
        <is>
          <t>单选</t>
        </is>
      </c>
      <c r="E42" s="12" t="inlineStr"/>
      <c r="F42" s="5" t="inlineStr">
        <is>
          <t>A</t>
        </is>
      </c>
      <c r="G42" s="5">
        <f>IF(E42="","",IF(EXACT(UPPER(SUBSTITUTE(E42,"、","")),UPPER(SUBSTITUTE(F42,"、",""))),1,0))</f>
        <v/>
      </c>
    </row>
    <row r="43">
      <c r="A43" s="5" t="n">
        <v>42</v>
      </c>
      <c r="B43" s="5" t="inlineStr">
        <is>
          <t>TCP 与 UDP</t>
        </is>
      </c>
      <c r="C43" s="5" t="inlineStr">
        <is>
          <t>难</t>
        </is>
      </c>
      <c r="D43" s="5" t="inlineStr">
        <is>
          <t>单选</t>
        </is>
      </c>
      <c r="E43" s="12" t="inlineStr"/>
      <c r="F43" s="5" t="inlineStr">
        <is>
          <t>A</t>
        </is>
      </c>
      <c r="G43" s="5">
        <f>IF(E43="","",IF(EXACT(UPPER(SUBSTITUTE(E43,"、","")),UPPER(SUBSTITUTE(F43,"、",""))),1,0))</f>
        <v/>
      </c>
    </row>
    <row r="44">
      <c r="A44" s="5" t="n">
        <v>43</v>
      </c>
      <c r="B44" s="5" t="inlineStr">
        <is>
          <t>TCP 与 UDP</t>
        </is>
      </c>
      <c r="C44" s="5" t="inlineStr">
        <is>
          <t>中</t>
        </is>
      </c>
      <c r="D44" s="5" t="inlineStr">
        <is>
          <t>单选</t>
        </is>
      </c>
      <c r="E44" s="12" t="inlineStr"/>
      <c r="F44" s="5" t="inlineStr">
        <is>
          <t>A</t>
        </is>
      </c>
      <c r="G44" s="5">
        <f>IF(E44="","",IF(EXACT(UPPER(SUBSTITUTE(E44,"、","")),UPPER(SUBSTITUTE(F44,"、",""))),1,0))</f>
        <v/>
      </c>
    </row>
    <row r="45">
      <c r="A45" s="5" t="n">
        <v>44</v>
      </c>
      <c r="B45" s="5" t="inlineStr">
        <is>
          <t>TCP 与 UDP</t>
        </is>
      </c>
      <c r="C45" s="5" t="inlineStr">
        <is>
          <t>中</t>
        </is>
      </c>
      <c r="D45" s="5" t="inlineStr">
        <is>
          <t>单选</t>
        </is>
      </c>
      <c r="E45" s="12" t="inlineStr"/>
      <c r="F45" s="5" t="inlineStr">
        <is>
          <t>D</t>
        </is>
      </c>
      <c r="G45" s="5">
        <f>IF(E45="","",IF(EXACT(UPPER(SUBSTITUTE(E45,"、","")),UPPER(SUBSTITUTE(F45,"、",""))),1,0))</f>
        <v/>
      </c>
    </row>
    <row r="46">
      <c r="A46" s="5" t="n">
        <v>45</v>
      </c>
      <c r="B46" s="5" t="inlineStr">
        <is>
          <t>TCP 与 UDP</t>
        </is>
      </c>
      <c r="C46" s="5" t="inlineStr">
        <is>
          <t>中</t>
        </is>
      </c>
      <c r="D46" s="5" t="inlineStr">
        <is>
          <t>多选</t>
        </is>
      </c>
      <c r="E46" s="12" t="inlineStr"/>
      <c r="F46" s="5" t="inlineStr">
        <is>
          <t>A、B、C、D</t>
        </is>
      </c>
      <c r="G46" s="5">
        <f>IF(E46="","",IF(EXACT(UPPER(SUBSTITUTE(E46,"、","")),UPPER(SUBSTITUTE(F46,"、",""))),1,0))</f>
        <v/>
      </c>
    </row>
    <row r="47">
      <c r="A47" s="5" t="n">
        <v>46</v>
      </c>
      <c r="B47" s="5" t="inlineStr">
        <is>
          <t>互联网应用协议</t>
        </is>
      </c>
      <c r="C47" s="5" t="inlineStr">
        <is>
          <t>易</t>
        </is>
      </c>
      <c r="D47" s="5" t="inlineStr">
        <is>
          <t>单选</t>
        </is>
      </c>
      <c r="E47" s="12" t="inlineStr"/>
      <c r="F47" s="5" t="inlineStr">
        <is>
          <t>A</t>
        </is>
      </c>
      <c r="G47" s="5">
        <f>IF(E47="","",IF(EXACT(UPPER(SUBSTITUTE(E47,"、","")),UPPER(SUBSTITUTE(F47,"、",""))),1,0))</f>
        <v/>
      </c>
    </row>
    <row r="48">
      <c r="A48" s="5" t="n">
        <v>47</v>
      </c>
      <c r="B48" s="5" t="inlineStr">
        <is>
          <t>互联网应用协议</t>
        </is>
      </c>
      <c r="C48" s="5" t="inlineStr">
        <is>
          <t>中</t>
        </is>
      </c>
      <c r="D48" s="5" t="inlineStr">
        <is>
          <t>单选</t>
        </is>
      </c>
      <c r="E48" s="12" t="inlineStr"/>
      <c r="F48" s="5" t="inlineStr">
        <is>
          <t>A</t>
        </is>
      </c>
      <c r="G48" s="5">
        <f>IF(E48="","",IF(EXACT(UPPER(SUBSTITUTE(E48,"、","")),UPPER(SUBSTITUTE(F48,"、",""))),1,0))</f>
        <v/>
      </c>
    </row>
    <row r="49">
      <c r="A49" s="5" t="n">
        <v>48</v>
      </c>
      <c r="B49" s="5" t="inlineStr">
        <is>
          <t>互联网应用协议</t>
        </is>
      </c>
      <c r="C49" s="5" t="inlineStr">
        <is>
          <t>中</t>
        </is>
      </c>
      <c r="D49" s="5" t="inlineStr">
        <is>
          <t>单选</t>
        </is>
      </c>
      <c r="E49" s="12" t="inlineStr"/>
      <c r="F49" s="5" t="inlineStr">
        <is>
          <t>A</t>
        </is>
      </c>
      <c r="G49" s="5">
        <f>IF(E49="","",IF(EXACT(UPPER(SUBSTITUTE(E49,"、","")),UPPER(SUBSTITUTE(F49,"、",""))),1,0))</f>
        <v/>
      </c>
    </row>
    <row r="50">
      <c r="A50" s="5" t="n">
        <v>49</v>
      </c>
      <c r="B50" s="5" t="inlineStr">
        <is>
          <t>互联网应用协议</t>
        </is>
      </c>
      <c r="C50" s="5" t="inlineStr">
        <is>
          <t>中</t>
        </is>
      </c>
      <c r="D50" s="5" t="inlineStr">
        <is>
          <t>单选</t>
        </is>
      </c>
      <c r="E50" s="12" t="inlineStr"/>
      <c r="F50" s="5" t="inlineStr">
        <is>
          <t>A</t>
        </is>
      </c>
      <c r="G50" s="5">
        <f>IF(E50="","",IF(EXACT(UPPER(SUBSTITUTE(E50,"、","")),UPPER(SUBSTITUTE(F50,"、",""))),1,0))</f>
        <v/>
      </c>
    </row>
    <row r="51">
      <c r="A51" s="5" t="n">
        <v>50</v>
      </c>
      <c r="B51" s="5" t="inlineStr">
        <is>
          <t>互联网应用协议</t>
        </is>
      </c>
      <c r="C51" s="5" t="inlineStr">
        <is>
          <t>中</t>
        </is>
      </c>
      <c r="D51" s="5" t="inlineStr">
        <is>
          <t>单选</t>
        </is>
      </c>
      <c r="E51" s="12" t="inlineStr"/>
      <c r="F51" s="5" t="inlineStr">
        <is>
          <t>D</t>
        </is>
      </c>
      <c r="G51" s="5">
        <f>IF(E51="","",IF(EXACT(UPPER(SUBSTITUTE(E51,"、","")),UPPER(SUBSTITUTE(F51,"、",""))),1,0))</f>
        <v/>
      </c>
    </row>
    <row r="52">
      <c r="A52" s="5" t="n">
        <v>51</v>
      </c>
      <c r="B52" s="5" t="inlineStr">
        <is>
          <t>互联网应用协议</t>
        </is>
      </c>
      <c r="C52" s="5" t="inlineStr">
        <is>
          <t>中</t>
        </is>
      </c>
      <c r="D52" s="5" t="inlineStr">
        <is>
          <t>单选</t>
        </is>
      </c>
      <c r="E52" s="12" t="inlineStr"/>
      <c r="F52" s="5" t="inlineStr">
        <is>
          <t>A</t>
        </is>
      </c>
      <c r="G52" s="5">
        <f>IF(E52="","",IF(EXACT(UPPER(SUBSTITUTE(E52,"、","")),UPPER(SUBSTITUTE(F52,"、",""))),1,0))</f>
        <v/>
      </c>
    </row>
    <row r="53">
      <c r="A53" s="5" t="n">
        <v>52</v>
      </c>
      <c r="B53" s="5" t="inlineStr">
        <is>
          <t>路由与互联网结构</t>
        </is>
      </c>
      <c r="C53" s="5" t="inlineStr">
        <is>
          <t>中</t>
        </is>
      </c>
      <c r="D53" s="5" t="inlineStr">
        <is>
          <t>单选</t>
        </is>
      </c>
      <c r="E53" s="12" t="inlineStr"/>
      <c r="F53" s="5" t="inlineStr">
        <is>
          <t>D</t>
        </is>
      </c>
      <c r="G53" s="5">
        <f>IF(E53="","",IF(EXACT(UPPER(SUBSTITUTE(E53,"、","")),UPPER(SUBSTITUTE(F53,"、",""))),1,0))</f>
        <v/>
      </c>
    </row>
    <row r="54">
      <c r="A54" s="5" t="n">
        <v>53</v>
      </c>
      <c r="B54" s="5" t="inlineStr">
        <is>
          <t>路由与互联网结构</t>
        </is>
      </c>
      <c r="C54" s="5" t="inlineStr">
        <is>
          <t>中</t>
        </is>
      </c>
      <c r="D54" s="5" t="inlineStr">
        <is>
          <t>单选</t>
        </is>
      </c>
      <c r="E54" s="12" t="inlineStr"/>
      <c r="F54" s="5" t="inlineStr">
        <is>
          <t>A</t>
        </is>
      </c>
      <c r="G54" s="5">
        <f>IF(E54="","",IF(EXACT(UPPER(SUBSTITUTE(E54,"、","")),UPPER(SUBSTITUTE(F54,"、",""))),1,0))</f>
        <v/>
      </c>
    </row>
    <row r="55">
      <c r="A55" s="5" t="n">
        <v>54</v>
      </c>
      <c r="B55" s="5" t="inlineStr">
        <is>
          <t>路由与互联网结构</t>
        </is>
      </c>
      <c r="C55" s="5" t="inlineStr">
        <is>
          <t>难</t>
        </is>
      </c>
      <c r="D55" s="5" t="inlineStr">
        <is>
          <t>单选</t>
        </is>
      </c>
      <c r="E55" s="12" t="inlineStr"/>
      <c r="F55" s="5" t="inlineStr">
        <is>
          <t>A</t>
        </is>
      </c>
      <c r="G55" s="5">
        <f>IF(E55="","",IF(EXACT(UPPER(SUBSTITUTE(E55,"、","")),UPPER(SUBSTITUTE(F55,"、",""))),1,0))</f>
        <v/>
      </c>
    </row>
    <row r="56">
      <c r="A56" s="5" t="n">
        <v>55</v>
      </c>
      <c r="B56" s="5" t="inlineStr">
        <is>
          <t>路由与互联网结构</t>
        </is>
      </c>
      <c r="C56" s="5" t="inlineStr">
        <is>
          <t>中</t>
        </is>
      </c>
      <c r="D56" s="5" t="inlineStr">
        <is>
          <t>单选</t>
        </is>
      </c>
      <c r="E56" s="12" t="inlineStr"/>
      <c r="F56" s="5" t="inlineStr">
        <is>
          <t>A</t>
        </is>
      </c>
      <c r="G56" s="5">
        <f>IF(E56="","",IF(EXACT(UPPER(SUBSTITUTE(E56,"、","")),UPPER(SUBSTITUTE(F56,"、",""))),1,0))</f>
        <v/>
      </c>
    </row>
    <row r="57">
      <c r="A57" s="5" t="n">
        <v>56</v>
      </c>
      <c r="B57" s="5" t="inlineStr">
        <is>
          <t>路由与互联网结构</t>
        </is>
      </c>
      <c r="C57" s="5" t="inlineStr">
        <is>
          <t>中</t>
        </is>
      </c>
      <c r="D57" s="5" t="inlineStr">
        <is>
          <t>单选</t>
        </is>
      </c>
      <c r="E57" s="12" t="inlineStr"/>
      <c r="F57" s="5" t="inlineStr">
        <is>
          <t>A</t>
        </is>
      </c>
      <c r="G57" s="5">
        <f>IF(E57="","",IF(EXACT(UPPER(SUBSTITUTE(E57,"、","")),UPPER(SUBSTITUTE(F57,"、",""))),1,0))</f>
        <v/>
      </c>
    </row>
    <row r="58">
      <c r="A58" s="5" t="n">
        <v>57</v>
      </c>
      <c r="B58" s="5" t="inlineStr">
        <is>
          <t>互连设备与层次</t>
        </is>
      </c>
      <c r="C58" s="5" t="inlineStr">
        <is>
          <t>难</t>
        </is>
      </c>
      <c r="D58" s="5" t="inlineStr">
        <is>
          <t>单选</t>
        </is>
      </c>
      <c r="E58" s="12" t="inlineStr"/>
      <c r="F58" s="5" t="inlineStr">
        <is>
          <t>A</t>
        </is>
      </c>
      <c r="G58" s="5">
        <f>IF(E58="","",IF(EXACT(UPPER(SUBSTITUTE(E58,"、","")),UPPER(SUBSTITUTE(F58,"、",""))),1,0))</f>
        <v/>
      </c>
    </row>
    <row r="59">
      <c r="A59" s="5" t="n">
        <v>58</v>
      </c>
      <c r="B59" s="5" t="inlineStr">
        <is>
          <t>IPv4 协议</t>
        </is>
      </c>
      <c r="C59" s="5" t="inlineStr">
        <is>
          <t>中</t>
        </is>
      </c>
      <c r="D59" s="5" t="inlineStr">
        <is>
          <t>单选</t>
        </is>
      </c>
      <c r="E59" s="12" t="inlineStr"/>
      <c r="F59" s="5" t="inlineStr">
        <is>
          <t>A</t>
        </is>
      </c>
      <c r="G59" s="5">
        <f>IF(E59="","",IF(EXACT(UPPER(SUBSTITUTE(E59,"、","")),UPPER(SUBSTITUTE(F59,"、",""))),1,0))</f>
        <v/>
      </c>
    </row>
    <row r="60">
      <c r="A60" s="5" t="n">
        <v>59</v>
      </c>
      <c r="B60" s="5" t="inlineStr">
        <is>
          <t>子网划分与 CIDR</t>
        </is>
      </c>
      <c r="C60" s="5" t="inlineStr">
        <is>
          <t>中</t>
        </is>
      </c>
      <c r="D60" s="5" t="inlineStr">
        <is>
          <t>多选</t>
        </is>
      </c>
      <c r="E60" s="12" t="inlineStr"/>
      <c r="F60" s="5" t="inlineStr">
        <is>
          <t>A、B、C、D</t>
        </is>
      </c>
      <c r="G60" s="5">
        <f>IF(E60="","",IF(EXACT(UPPER(SUBSTITUTE(E60,"、","")),UPPER(SUBSTITUTE(F60,"、",""))),1,0))</f>
        <v/>
      </c>
    </row>
    <row r="61">
      <c r="A61" s="5" t="n">
        <v>60</v>
      </c>
      <c r="B61" s="5" t="inlineStr">
        <is>
          <t>ARP 与 ICMP</t>
        </is>
      </c>
      <c r="C61" s="5" t="inlineStr">
        <is>
          <t>中</t>
        </is>
      </c>
      <c r="D61" s="5" t="inlineStr">
        <is>
          <t>单选</t>
        </is>
      </c>
      <c r="E61" s="12" t="inlineStr"/>
      <c r="F61" s="5" t="inlineStr">
        <is>
          <t>A</t>
        </is>
      </c>
      <c r="G61" s="5">
        <f>IF(E61="","",IF(EXACT(UPPER(SUBSTITUTE(E61,"、","")),UPPER(SUBSTITUTE(F61,"、",""))),1,0))</f>
        <v/>
      </c>
    </row>
    <row r="62">
      <c r="A62" s="7" t="inlineStr">
        <is>
          <t>合计</t>
        </is>
      </c>
      <c r="B62" s="7" t="inlineStr"/>
      <c r="C62" s="7" t="inlineStr"/>
      <c r="D62" s="7" t="inlineStr"/>
      <c r="E62" s="7" t="inlineStr"/>
      <c r="F62" s="7" t="inlineStr">
        <is>
          <t>总分</t>
        </is>
      </c>
      <c r="G62" s="7">
        <f>SUM(G2:G61)</f>
        <v/>
      </c>
    </row>
    <row r="63">
      <c r="A63" s="7" t="inlineStr">
        <is>
          <t>正确率</t>
        </is>
      </c>
      <c r="B63" s="7" t="inlineStr"/>
      <c r="C63" s="7" t="inlineStr"/>
      <c r="D63" s="7" t="inlineStr"/>
      <c r="E63" s="7" t="inlineStr"/>
      <c r="F63" s="7" t="inlineStr"/>
      <c r="G63" s="7">
        <f>IF(COUNT(G2:G61)=0,"",TEXT(SUM(G2:G61)/COUNT(G2:G61),"0.0%"))</f>
        <v/>
      </c>
    </row>
  </sheetData>
  <dataValidations count="1">
    <dataValidation sqref="E2:E61" showDropDown="0" showInputMessage="0" showErrorMessage="0" allowBlank="1" prompt="单选填 A/B/C/D；多选按字母顺序连写或顿号分隔，如 ACD" type="list">
      <formula1>"A,B,C,D,E,AB,AC,AD,AE,BCD,ABCD"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软考 · 网络工程师 ——《网络互连》章节 题库</t>
        </is>
      </c>
    </row>
    <row r="2">
      <c r="A2" s="14" t="inlineStr"/>
    </row>
    <row r="3">
      <c r="A3" s="14" t="inlineStr">
        <is>
          <t>题量：60 题　|　知识模块：8 个　|　单选 56 题、多选 4 题</t>
        </is>
      </c>
    </row>
    <row r="4">
      <c r="A4" s="14" t="inlineStr"/>
    </row>
    <row r="5">
      <c r="A5" s="13" t="inlineStr">
        <is>
          <t>工作表说明</t>
        </is>
      </c>
    </row>
    <row r="6">
      <c r="A6" s="14" t="inlineStr">
        <is>
          <t xml:space="preserve">  · 题目库：全部题目与选项、正确答案，支持按模块、难度筛选。</t>
        </is>
      </c>
    </row>
    <row r="7">
      <c r="A7" s="14" t="inlineStr">
        <is>
          <t xml:space="preserve">  · 答案解析：每题的正确选项、详细解析与记忆要点，建议做完题后再看。</t>
        </is>
      </c>
    </row>
    <row r="8">
      <c r="A8" s="14" t="inlineStr">
        <is>
          <t xml:space="preserve">  · 知识点统计：各模块与难度的题量分布，用于规划复习顺序。</t>
        </is>
      </c>
    </row>
    <row r="9">
      <c r="A9" s="14" t="inlineStr">
        <is>
          <t xml:space="preserve">  · 答题卡：在"我的答案"列填写答案，本列会自动判分并统计总分与正确率。</t>
        </is>
      </c>
    </row>
    <row r="10">
      <c r="A10" s="14" t="inlineStr">
        <is>
          <t xml:space="preserve">  · 使用说明：本页。</t>
        </is>
      </c>
    </row>
    <row r="11">
      <c r="A11" s="14" t="inlineStr"/>
    </row>
    <row r="12">
      <c r="A12" s="13" t="inlineStr">
        <is>
          <t>答题卡填写规范</t>
        </is>
      </c>
    </row>
    <row r="13">
      <c r="A13" s="14" t="inlineStr">
        <is>
          <t xml:space="preserve">  · 单选题：填写单个字母，如 A。</t>
        </is>
      </c>
    </row>
    <row r="14">
      <c r="A14" s="14" t="inlineStr">
        <is>
          <t xml:space="preserve">  · 多选题：按字母顺序连写或用顿号分隔，如 ACD 或 A、C、D。</t>
        </is>
      </c>
    </row>
    <row r="15">
      <c r="A15" s="14" t="inlineStr">
        <is>
          <t xml:space="preserve">  · 判分公式忽略大小写与分隔符，答案顺序不影响结果。</t>
        </is>
      </c>
    </row>
    <row r="16">
      <c r="A16" s="14" t="inlineStr"/>
    </row>
    <row r="17">
      <c r="A17" s="13" t="inlineStr">
        <is>
          <t>建议用法</t>
        </is>
      </c>
    </row>
    <row r="18">
      <c r="A18" s="14" t="inlineStr">
        <is>
          <t xml:space="preserve">  1. 先在"答题卡"中作答 → 2. 查看自动得分 → 3. 回到"答案解析"逐题精读 → </t>
        </is>
      </c>
    </row>
    <row r="19">
      <c r="A19" s="14" t="inlineStr">
        <is>
          <t xml:space="preserve">  4. 对照"知识点统计"定位薄弱模块 → 5. 回到 HTML 互动版做定向刷题。</t>
        </is>
      </c>
    </row>
    <row r="20">
      <c r="A20" s="14" t="inlineStr"/>
    </row>
    <row r="21">
      <c r="A21" s="13" t="inlineStr">
        <is>
          <t>配套文件</t>
        </is>
      </c>
    </row>
    <row r="22">
      <c r="A22" s="14" t="inlineStr">
        <is>
          <t xml:space="preserve">  · 网络互连_互动练习_单文件版.html —— 双击即可在浏览器中答题、自动判分、统计与错题回顾。</t>
        </is>
      </c>
    </row>
    <row r="23">
      <c r="A23" s="14" t="inlineStr">
        <is>
          <t xml:space="preserve">  · 网络互连_互动练习.html + 网络互连_bank.js —— 同一互动页面的分离版，便于自行修改题库数据。</t>
        </is>
      </c>
    </row>
    <row r="24">
      <c r="A24" s="14" t="inlineStr">
        <is>
          <t xml:space="preserve">  · 网络互连_题库.docx —— 可打印的题目与解析文档。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2026-10-12T16:42:44Z</dcterms:created>
  <dcterms:modified xmlns:dcterms="http://purl.org/dc/terms/" xmlns:xsi="http://www.w3.org/2001/XMLSchema-instance" xsi:type="dcterms:W3CDTF">2026-10-12T16:42:44Z</dcterms:modified>
</cp:coreProperties>
</file>